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<sst xmlns="http://schemas.openxmlformats.org/spreadsheetml/2006/main" count="106" uniqueCount="89">
  <si>
    <t>Bush</t>
  </si>
  <si>
    <t>Kerry</t>
  </si>
  <si>
    <t>Nader</t>
  </si>
  <si>
    <t>Others</t>
  </si>
  <si>
    <t>calwatch</t>
  </si>
  <si>
    <t>stevis</t>
  </si>
  <si>
    <t>falconred</t>
  </si>
  <si>
    <t>livii</t>
  </si>
  <si>
    <t>evinrude</t>
  </si>
  <si>
    <t>jeffmshaw</t>
  </si>
  <si>
    <t>eekacat</t>
  </si>
  <si>
    <t>strangeleftydoublethink</t>
  </si>
  <si>
    <t>norm</t>
  </si>
  <si>
    <t>tranquileye</t>
  </si>
  <si>
    <t>spacehug</t>
  </si>
  <si>
    <t>casarkos</t>
  </si>
  <si>
    <t>humuhumu</t>
  </si>
  <si>
    <t>donth</t>
  </si>
  <si>
    <t>zurishhaddai</t>
  </si>
  <si>
    <t>amberglow</t>
  </si>
  <si>
    <t>rusty</t>
  </si>
  <si>
    <t>rjreynolds</t>
  </si>
  <si>
    <t>shoeburyness</t>
  </si>
  <si>
    <t>songdog</t>
  </si>
  <si>
    <t>rich</t>
  </si>
  <si>
    <t>raaka</t>
  </si>
  <si>
    <t>plemeljr</t>
  </si>
  <si>
    <t>spork</t>
  </si>
  <si>
    <t>xquzyphyr</t>
  </si>
  <si>
    <t>mbd1mbd1</t>
  </si>
  <si>
    <t>gluechunk</t>
  </si>
  <si>
    <t>devilsadvocate</t>
  </si>
  <si>
    <t>kokogiak</t>
  </si>
  <si>
    <t>celldivide</t>
  </si>
  <si>
    <t>mazola</t>
  </si>
  <si>
    <t>girlinblack</t>
  </si>
  <si>
    <t>planetkyoto</t>
  </si>
  <si>
    <t>stuart_s</t>
  </si>
  <si>
    <t>timefactor</t>
  </si>
  <si>
    <t>abcde</t>
  </si>
  <si>
    <t>euphorb</t>
  </si>
  <si>
    <t>insomnia_lj</t>
  </si>
  <si>
    <t>smackfu</t>
  </si>
  <si>
    <t>whatnot</t>
  </si>
  <si>
    <t>goneill</t>
  </si>
  <si>
    <t>billsaysthis</t>
  </si>
  <si>
    <t>pyramid_termite</t>
  </si>
  <si>
    <t>bashos_frog</t>
  </si>
  <si>
    <t>fenriq</t>
  </si>
  <si>
    <t>moonbird</t>
  </si>
  <si>
    <t>gregor-e</t>
  </si>
  <si>
    <t>contessa</t>
  </si>
  <si>
    <t>pandharma</t>
  </si>
  <si>
    <t>maggieb</t>
  </si>
  <si>
    <t>jackspace</t>
  </si>
  <si>
    <t>leotrotsky</t>
  </si>
  <si>
    <t>togdon</t>
  </si>
  <si>
    <t>styxno</t>
  </si>
  <si>
    <t>zpousman</t>
  </si>
  <si>
    <t>zekinskia</t>
  </si>
  <si>
    <t>civil_disobedient</t>
  </si>
  <si>
    <t>cunninglinguist</t>
  </si>
  <si>
    <t>ewagoner</t>
  </si>
  <si>
    <t>rafter</t>
  </si>
  <si>
    <t>b_thinky</t>
  </si>
  <si>
    <t>the_card_cheat</t>
  </si>
  <si>
    <t>ufez_jones</t>
  </si>
  <si>
    <t>galvatron</t>
  </si>
  <si>
    <t>talos</t>
  </si>
  <si>
    <t>gyan</t>
  </si>
  <si>
    <t>callmejay</t>
  </si>
  <si>
    <t>jparker</t>
  </si>
  <si>
    <t>loquax</t>
  </si>
  <si>
    <t>m@</t>
  </si>
  <si>
    <t>prince_valium</t>
  </si>
  <si>
    <t>pretty_generic</t>
  </si>
  <si>
    <t>mathowie</t>
  </si>
  <si>
    <t>kwantsar</t>
  </si>
  <si>
    <t>mr_crash_davis</t>
  </si>
  <si>
    <t>rcade</t>
  </si>
  <si>
    <t>danf</t>
  </si>
  <si>
    <t>edgeways</t>
  </si>
  <si>
    <t>aaronetc</t>
  </si>
  <si>
    <t>Other</t>
  </si>
  <si>
    <t>Actual</t>
  </si>
  <si>
    <t>Diff</t>
  </si>
  <si>
    <t>TOTAL</t>
  </si>
  <si>
    <t>Pct Diff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</si>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</sst>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40"/>
  <sheetViews>
    <sheetView tabSelected="1" workbookViewId="0" topLeftCell="A1">
      <selection activeCell="A3" sqref="A3:A80"/>
    </sheetView>
  </sheetViews>
  <sheetFormatPr defaultColWidth="9.140625" defaultRowHeight="12.75"/>
  <cols>
    <col min="1" max="1" width="9.140625" style="1" customWidth="1"/>
    <col min="3" max="29" width="9.140625" style="1" customWidth="1"/>
  </cols>
  <sheetData>
    <row r="1" spans="1:29" ht="12.75">
      <c r="A1" s="1" t="s">
        <v>88</v>
      </c>
      <c r="C1" s="1" t="s">
        <v>0</v>
      </c>
      <c r="D1" s="1" t="s">
        <v>84</v>
      </c>
      <c r="E1" s="1" t="s">
        <v>85</v>
      </c>
      <c r="F1" s="1" t="s">
        <v>1</v>
      </c>
      <c r="G1" s="1" t="s">
        <v>84</v>
      </c>
      <c r="H1" s="1" t="s">
        <v>85</v>
      </c>
      <c r="I1" s="1" t="s">
        <v>2</v>
      </c>
      <c r="J1" s="1" t="s">
        <v>84</v>
      </c>
      <c r="K1" s="1" t="s">
        <v>85</v>
      </c>
      <c r="L1" s="1" t="s">
        <v>3</v>
      </c>
      <c r="M1" s="1" t="s">
        <v>84</v>
      </c>
      <c r="N1" s="1" t="s">
        <v>85</v>
      </c>
      <c r="O1" s="1" t="s">
        <v>86</v>
      </c>
      <c r="Q1" s="1" t="s">
        <v>0</v>
      </c>
      <c r="R1" s="1" t="s">
        <v>84</v>
      </c>
      <c r="S1" s="1" t="s">
        <v>85</v>
      </c>
      <c r="T1" s="1" t="s">
        <v>87</v>
      </c>
      <c r="U1" s="1" t="s">
        <v>1</v>
      </c>
      <c r="V1" s="1" t="s">
        <v>84</v>
      </c>
      <c r="W1" s="1" t="s">
        <v>85</v>
      </c>
      <c r="X1" s="1" t="s">
        <v>87</v>
      </c>
      <c r="Y1" s="1" t="s">
        <v>83</v>
      </c>
      <c r="Z1" s="1" t="s">
        <v>84</v>
      </c>
      <c r="AA1" s="1" t="s">
        <v>85</v>
      </c>
      <c r="AB1" s="1" t="s">
        <v>87</v>
      </c>
      <c r="AC1" s="1" t="s">
        <v>86</v>
      </c>
    </row>
    <row r="2" spans="1:29" ht="12.75">
      <c r="A2" s="1">
        <f>SUM((O2+AC2)/2)</f>
        <v>4.745408921933086</v>
      </c>
      <c r="B2" t="s">
        <v>82</v>
      </c>
      <c r="C2" s="1">
        <v>47.5</v>
      </c>
      <c r="D2" s="1">
        <v>51.04</v>
      </c>
      <c r="E2" s="1">
        <f aca="true" t="shared" si="0" ref="E2:E66">ABS(C2-D2)</f>
        <v>3.539999999999999</v>
      </c>
      <c r="F2" s="1">
        <v>51.3</v>
      </c>
      <c r="G2" s="1">
        <v>48.01</v>
      </c>
      <c r="H2" s="1">
        <f aca="true" t="shared" si="1" ref="H2:H66">ABS(F2-G2)</f>
        <v>3.289999999999999</v>
      </c>
      <c r="I2" s="1">
        <v>0.8</v>
      </c>
      <c r="J2" s="1">
        <v>0.35</v>
      </c>
      <c r="K2" s="1">
        <f aca="true" t="shared" si="2" ref="K2:K66">ABS(I2-J2)</f>
        <v>0.45000000000000007</v>
      </c>
      <c r="L2" s="1">
        <v>0.4</v>
      </c>
      <c r="M2" s="1">
        <f aca="true" t="shared" si="3" ref="M2:M66">SUM(100-D2-G2-J2)</f>
        <v>0.6000000000000029</v>
      </c>
      <c r="N2" s="1">
        <f aca="true" t="shared" si="4" ref="N2:N66">ABS(L2-M2)</f>
        <v>0.20000000000000284</v>
      </c>
      <c r="O2" s="1">
        <f aca="true" t="shared" si="5" ref="O2:O66">SUM((E2+H2+K2+N2)/4)</f>
        <v>1.8700000000000003</v>
      </c>
      <c r="Q2" s="1">
        <v>224</v>
      </c>
      <c r="R2" s="1">
        <v>286</v>
      </c>
      <c r="S2" s="1">
        <f aca="true" t="shared" si="6" ref="S2:S66">ABS(Q2-R2)</f>
        <v>62</v>
      </c>
      <c r="T2" s="1">
        <f aca="true" t="shared" si="7" ref="T2:T66">SUM(S2/538*100)</f>
        <v>11.524163568773234</v>
      </c>
      <c r="U2" s="1">
        <v>313</v>
      </c>
      <c r="V2" s="1">
        <v>252</v>
      </c>
      <c r="W2" s="1">
        <f aca="true" t="shared" si="8" ref="W2:W66">ABS(U2-V2)</f>
        <v>61</v>
      </c>
      <c r="X2" s="1">
        <f aca="true" t="shared" si="9" ref="X2:X66">SUM(W2/538*100)</f>
        <v>11.338289962825279</v>
      </c>
      <c r="Y2" s="1">
        <v>1</v>
      </c>
      <c r="Z2" s="1">
        <v>0</v>
      </c>
      <c r="AA2" s="1">
        <f aca="true" t="shared" si="10" ref="AA2:AA66">ABS(Y2-Z2)</f>
        <v>1</v>
      </c>
      <c r="AB2" s="1">
        <f aca="true" t="shared" si="11" ref="AB2:AB66">SUM(Z2/538*100)</f>
        <v>0</v>
      </c>
      <c r="AC2" s="1">
        <f aca="true" t="shared" si="12" ref="AC2:AC65">SUM((T2+X2+AB2)/3)</f>
        <v>7.6208178438661704</v>
      </c>
    </row>
    <row r="3" spans="1:29" ht="12.75">
      <c r="A3" s="1">
        <f aca="true" t="shared" si="13" ref="A3:A66">SUM((O3+AC3)/2)</f>
        <v>0.45891573729863616</v>
      </c>
      <c r="B3" t="s">
        <v>39</v>
      </c>
      <c r="C3" s="1">
        <v>49.7</v>
      </c>
      <c r="D3" s="1">
        <v>51.04</v>
      </c>
      <c r="E3" s="1">
        <f t="shared" si="0"/>
        <v>1.3399999999999963</v>
      </c>
      <c r="F3" s="1">
        <v>48.4</v>
      </c>
      <c r="G3" s="1">
        <v>48.01</v>
      </c>
      <c r="H3" s="1">
        <f t="shared" si="1"/>
        <v>0.39000000000000057</v>
      </c>
      <c r="I3" s="1">
        <v>1.1</v>
      </c>
      <c r="J3" s="1">
        <v>0.35</v>
      </c>
      <c r="K3" s="1">
        <f t="shared" si="2"/>
        <v>0.7500000000000001</v>
      </c>
      <c r="L3" s="1">
        <v>0.8</v>
      </c>
      <c r="M3" s="1">
        <f t="shared" si="3"/>
        <v>0.6000000000000029</v>
      </c>
      <c r="N3" s="1">
        <f t="shared" si="4"/>
        <v>0.19999999999999718</v>
      </c>
      <c r="O3" s="1">
        <f t="shared" si="5"/>
        <v>0.6699999999999985</v>
      </c>
      <c r="Q3" s="1">
        <v>288</v>
      </c>
      <c r="R3" s="1">
        <v>286</v>
      </c>
      <c r="S3" s="1">
        <f t="shared" si="6"/>
        <v>2</v>
      </c>
      <c r="T3" s="1">
        <f t="shared" si="7"/>
        <v>0.37174721189591076</v>
      </c>
      <c r="U3" s="1">
        <v>250</v>
      </c>
      <c r="V3" s="1">
        <v>252</v>
      </c>
      <c r="W3" s="1">
        <f t="shared" si="8"/>
        <v>2</v>
      </c>
      <c r="X3" s="1">
        <f t="shared" si="9"/>
        <v>0.37174721189591076</v>
      </c>
      <c r="Y3" s="1">
        <v>0</v>
      </c>
      <c r="Z3" s="1">
        <v>0</v>
      </c>
      <c r="AA3" s="1">
        <f t="shared" si="10"/>
        <v>0</v>
      </c>
      <c r="AB3" s="1">
        <f t="shared" si="11"/>
        <v>0</v>
      </c>
      <c r="AC3" s="1">
        <f t="shared" si="12"/>
        <v>0.24783147459727384</v>
      </c>
    </row>
    <row r="4" spans="1:29" ht="12.75">
      <c r="A4" s="1">
        <f t="shared" si="13"/>
        <v>3.844851301115242</v>
      </c>
      <c r="B4" t="s">
        <v>19</v>
      </c>
      <c r="C4" s="1">
        <v>48.6</v>
      </c>
      <c r="D4" s="1">
        <v>51.04</v>
      </c>
      <c r="E4" s="1">
        <f t="shared" si="0"/>
        <v>2.4399999999999977</v>
      </c>
      <c r="F4" s="1">
        <v>50.7</v>
      </c>
      <c r="G4" s="1">
        <v>48.01</v>
      </c>
      <c r="H4" s="1">
        <f t="shared" si="1"/>
        <v>2.690000000000005</v>
      </c>
      <c r="I4" s="1">
        <v>0.4</v>
      </c>
      <c r="J4" s="1">
        <v>0.35</v>
      </c>
      <c r="K4" s="1">
        <f t="shared" si="2"/>
        <v>0.050000000000000044</v>
      </c>
      <c r="L4" s="1">
        <v>0.3</v>
      </c>
      <c r="M4" s="1">
        <f t="shared" si="3"/>
        <v>0.6000000000000029</v>
      </c>
      <c r="N4" s="1">
        <f t="shared" si="4"/>
        <v>0.3000000000000029</v>
      </c>
      <c r="O4" s="1">
        <f t="shared" si="5"/>
        <v>1.3700000000000012</v>
      </c>
      <c r="Q4" s="1">
        <v>235</v>
      </c>
      <c r="R4" s="1">
        <v>286</v>
      </c>
      <c r="S4" s="1">
        <f t="shared" si="6"/>
        <v>51</v>
      </c>
      <c r="T4" s="1">
        <f t="shared" si="7"/>
        <v>9.479553903345725</v>
      </c>
      <c r="U4" s="1">
        <v>303</v>
      </c>
      <c r="V4" s="1">
        <v>252</v>
      </c>
      <c r="W4" s="1">
        <f t="shared" si="8"/>
        <v>51</v>
      </c>
      <c r="X4" s="1">
        <f t="shared" si="9"/>
        <v>9.479553903345725</v>
      </c>
      <c r="Y4" s="1">
        <v>0</v>
      </c>
      <c r="Z4" s="1">
        <v>0</v>
      </c>
      <c r="AA4" s="1">
        <f t="shared" si="10"/>
        <v>0</v>
      </c>
      <c r="AB4" s="1">
        <f t="shared" si="11"/>
        <v>0</v>
      </c>
      <c r="AC4" s="1">
        <f t="shared" si="12"/>
        <v>6.319702602230483</v>
      </c>
    </row>
    <row r="5" spans="1:29" ht="12.75">
      <c r="A5" s="1">
        <f t="shared" si="13"/>
        <v>1.9394888475836427</v>
      </c>
      <c r="B5" t="s">
        <v>64</v>
      </c>
      <c r="C5" s="1">
        <v>51.6</v>
      </c>
      <c r="D5" s="1">
        <v>51.04</v>
      </c>
      <c r="E5" s="1">
        <f t="shared" si="0"/>
        <v>0.5600000000000023</v>
      </c>
      <c r="F5" s="1">
        <v>46.2</v>
      </c>
      <c r="G5" s="1">
        <v>48.01</v>
      </c>
      <c r="H5" s="1">
        <f t="shared" si="1"/>
        <v>1.8099999999999952</v>
      </c>
      <c r="I5" s="1">
        <v>1.1</v>
      </c>
      <c r="J5" s="1">
        <v>0.35</v>
      </c>
      <c r="K5" s="1">
        <f t="shared" si="2"/>
        <v>0.7500000000000001</v>
      </c>
      <c r="L5" s="1">
        <v>1.1</v>
      </c>
      <c r="M5" s="1">
        <f t="shared" si="3"/>
        <v>0.6000000000000029</v>
      </c>
      <c r="N5" s="1">
        <f t="shared" si="4"/>
        <v>0.4999999999999972</v>
      </c>
      <c r="O5" s="1">
        <f t="shared" si="5"/>
        <v>0.9049999999999987</v>
      </c>
      <c r="Q5" s="1">
        <v>310</v>
      </c>
      <c r="R5" s="1">
        <v>286</v>
      </c>
      <c r="S5" s="1">
        <f t="shared" si="6"/>
        <v>24</v>
      </c>
      <c r="T5" s="1">
        <f t="shared" si="7"/>
        <v>4.4609665427509295</v>
      </c>
      <c r="U5" s="1">
        <v>228</v>
      </c>
      <c r="V5" s="1">
        <v>252</v>
      </c>
      <c r="W5" s="1">
        <f t="shared" si="8"/>
        <v>24</v>
      </c>
      <c r="X5" s="1">
        <f t="shared" si="9"/>
        <v>4.4609665427509295</v>
      </c>
      <c r="Y5" s="1">
        <v>0</v>
      </c>
      <c r="Z5" s="1">
        <v>0</v>
      </c>
      <c r="AA5" s="1">
        <f t="shared" si="10"/>
        <v>0</v>
      </c>
      <c r="AB5" s="1">
        <f t="shared" si="11"/>
        <v>0</v>
      </c>
      <c r="AC5" s="1">
        <f t="shared" si="12"/>
        <v>2.9739776951672865</v>
      </c>
    </row>
    <row r="6" spans="1:29" ht="12.75">
      <c r="A6" s="1">
        <f t="shared" si="13"/>
        <v>5.620424411400248</v>
      </c>
      <c r="B6" t="s">
        <v>47</v>
      </c>
      <c r="C6" s="1">
        <v>47.2</v>
      </c>
      <c r="D6" s="1">
        <v>51.04</v>
      </c>
      <c r="E6" s="1">
        <f t="shared" si="0"/>
        <v>3.8399999999999963</v>
      </c>
      <c r="F6" s="1">
        <v>52.4</v>
      </c>
      <c r="G6" s="1">
        <v>48.01</v>
      </c>
      <c r="H6" s="1">
        <f t="shared" si="1"/>
        <v>4.390000000000001</v>
      </c>
      <c r="I6" s="1">
        <v>0</v>
      </c>
      <c r="J6" s="1">
        <v>0.35</v>
      </c>
      <c r="K6" s="1">
        <f t="shared" si="2"/>
        <v>0.35</v>
      </c>
      <c r="L6" s="1">
        <v>0.4</v>
      </c>
      <c r="M6" s="1">
        <f t="shared" si="3"/>
        <v>0.6000000000000029</v>
      </c>
      <c r="N6" s="1">
        <f t="shared" si="4"/>
        <v>0.20000000000000284</v>
      </c>
      <c r="O6" s="1">
        <f t="shared" si="5"/>
        <v>2.195</v>
      </c>
      <c r="Q6" s="1">
        <v>213</v>
      </c>
      <c r="R6" s="1">
        <v>286</v>
      </c>
      <c r="S6" s="1">
        <f t="shared" si="6"/>
        <v>73</v>
      </c>
      <c r="T6" s="1">
        <f t="shared" si="7"/>
        <v>13.568773234200743</v>
      </c>
      <c r="U6" s="1">
        <v>325</v>
      </c>
      <c r="V6" s="1">
        <v>252</v>
      </c>
      <c r="W6" s="1">
        <f t="shared" si="8"/>
        <v>73</v>
      </c>
      <c r="X6" s="1">
        <f t="shared" si="9"/>
        <v>13.568773234200743</v>
      </c>
      <c r="Y6" s="1">
        <v>0</v>
      </c>
      <c r="Z6" s="1">
        <v>0</v>
      </c>
      <c r="AA6" s="1">
        <f t="shared" si="10"/>
        <v>0</v>
      </c>
      <c r="AB6" s="1">
        <f t="shared" si="11"/>
        <v>0</v>
      </c>
      <c r="AC6" s="1">
        <f t="shared" si="12"/>
        <v>9.045848822800496</v>
      </c>
    </row>
    <row r="7" spans="1:29" ht="12.75">
      <c r="A7" s="1">
        <f t="shared" si="13"/>
        <v>2.641025402726146</v>
      </c>
      <c r="B7" t="s">
        <v>45</v>
      </c>
      <c r="C7" s="1">
        <v>49.5</v>
      </c>
      <c r="D7" s="1">
        <v>51.04</v>
      </c>
      <c r="E7" s="1">
        <f t="shared" si="0"/>
        <v>1.5399999999999991</v>
      </c>
      <c r="F7" s="1">
        <v>49.9</v>
      </c>
      <c r="G7" s="1">
        <v>48.01</v>
      </c>
      <c r="H7" s="1">
        <f t="shared" si="1"/>
        <v>1.8900000000000006</v>
      </c>
      <c r="I7" s="1">
        <v>0.3</v>
      </c>
      <c r="J7" s="1">
        <v>0.35</v>
      </c>
      <c r="K7" s="1">
        <f t="shared" si="2"/>
        <v>0.04999999999999999</v>
      </c>
      <c r="L7" s="1">
        <v>0.3</v>
      </c>
      <c r="M7" s="1">
        <f t="shared" si="3"/>
        <v>0.6000000000000029</v>
      </c>
      <c r="N7" s="1">
        <f t="shared" si="4"/>
        <v>0.3000000000000029</v>
      </c>
      <c r="O7" s="1">
        <f t="shared" si="5"/>
        <v>0.9450000000000006</v>
      </c>
      <c r="Q7" s="1">
        <v>251</v>
      </c>
      <c r="R7" s="1">
        <v>286</v>
      </c>
      <c r="S7" s="1">
        <f t="shared" si="6"/>
        <v>35</v>
      </c>
      <c r="T7" s="1">
        <f t="shared" si="7"/>
        <v>6.5055762081784385</v>
      </c>
      <c r="U7" s="1">
        <v>287</v>
      </c>
      <c r="V7" s="1">
        <v>252</v>
      </c>
      <c r="W7" s="1">
        <f t="shared" si="8"/>
        <v>35</v>
      </c>
      <c r="X7" s="1">
        <f t="shared" si="9"/>
        <v>6.5055762081784385</v>
      </c>
      <c r="Y7" s="1">
        <v>0</v>
      </c>
      <c r="Z7" s="1">
        <v>0</v>
      </c>
      <c r="AA7" s="1">
        <f t="shared" si="10"/>
        <v>0</v>
      </c>
      <c r="AB7" s="1">
        <f t="shared" si="11"/>
        <v>0</v>
      </c>
      <c r="AC7" s="1">
        <f t="shared" si="12"/>
        <v>4.337050805452292</v>
      </c>
    </row>
    <row r="8" spans="1:29" ht="12.75">
      <c r="A8" s="1">
        <f t="shared" si="13"/>
        <v>4.915514250309789</v>
      </c>
      <c r="B8" t="s">
        <v>70</v>
      </c>
      <c r="C8" s="1">
        <v>47</v>
      </c>
      <c r="D8" s="1">
        <v>51.04</v>
      </c>
      <c r="E8" s="1">
        <f t="shared" si="0"/>
        <v>4.039999999999999</v>
      </c>
      <c r="F8" s="1">
        <v>53</v>
      </c>
      <c r="G8" s="1">
        <v>48.01</v>
      </c>
      <c r="H8" s="1">
        <f t="shared" si="1"/>
        <v>4.990000000000002</v>
      </c>
      <c r="I8" s="1">
        <v>1.3</v>
      </c>
      <c r="J8" s="1">
        <v>0.35</v>
      </c>
      <c r="K8" s="1">
        <f t="shared" si="2"/>
        <v>0.9500000000000001</v>
      </c>
      <c r="L8" s="1">
        <v>0.7</v>
      </c>
      <c r="M8" s="1">
        <f t="shared" si="3"/>
        <v>0.6000000000000029</v>
      </c>
      <c r="N8" s="1">
        <f t="shared" si="4"/>
        <v>0.09999999999999709</v>
      </c>
      <c r="O8" s="1">
        <f t="shared" si="5"/>
        <v>2.5199999999999996</v>
      </c>
      <c r="Q8" s="1">
        <v>227</v>
      </c>
      <c r="R8" s="1">
        <v>286</v>
      </c>
      <c r="S8" s="1">
        <f t="shared" si="6"/>
        <v>59</v>
      </c>
      <c r="T8" s="1">
        <f t="shared" si="7"/>
        <v>10.966542750929369</v>
      </c>
      <c r="U8" s="1">
        <v>311</v>
      </c>
      <c r="V8" s="1">
        <v>252</v>
      </c>
      <c r="W8" s="1">
        <f t="shared" si="8"/>
        <v>59</v>
      </c>
      <c r="X8" s="1">
        <f t="shared" si="9"/>
        <v>10.966542750929369</v>
      </c>
      <c r="Y8" s="1">
        <v>0</v>
      </c>
      <c r="Z8" s="1">
        <v>0</v>
      </c>
      <c r="AA8" s="1">
        <f t="shared" si="10"/>
        <v>0</v>
      </c>
      <c r="AB8" s="1">
        <f t="shared" si="11"/>
        <v>0</v>
      </c>
      <c r="AC8" s="1">
        <f t="shared" si="12"/>
        <v>7.311028500619579</v>
      </c>
    </row>
    <row r="9" spans="1:29" ht="12.75">
      <c r="A9" s="1">
        <f t="shared" si="13"/>
        <v>1.1893680297397768</v>
      </c>
      <c r="B9" t="s">
        <v>4</v>
      </c>
      <c r="C9" s="1">
        <v>50.5</v>
      </c>
      <c r="D9" s="1">
        <v>51.04</v>
      </c>
      <c r="E9" s="1">
        <f>ABS(C9-D9)</f>
        <v>0.5399999999999991</v>
      </c>
      <c r="F9" s="1">
        <v>48.1</v>
      </c>
      <c r="G9" s="1">
        <v>48.01</v>
      </c>
      <c r="H9" s="1">
        <f>ABS(F9-G9)</f>
        <v>0.09000000000000341</v>
      </c>
      <c r="I9" s="1">
        <v>0</v>
      </c>
      <c r="J9" s="1">
        <v>0.35</v>
      </c>
      <c r="K9" s="1">
        <f>ABS(I9-J9)</f>
        <v>0.35</v>
      </c>
      <c r="L9" s="1">
        <v>1.7</v>
      </c>
      <c r="M9" s="1">
        <f>SUM(100-D9-G9-J9)</f>
        <v>0.6000000000000029</v>
      </c>
      <c r="N9" s="1">
        <f>ABS(L9-M9)</f>
        <v>1.099999999999997</v>
      </c>
      <c r="O9" s="1">
        <f>SUM((E9+H9+K9+N9)/4)</f>
        <v>0.5199999999999999</v>
      </c>
      <c r="Q9" s="1">
        <v>301</v>
      </c>
      <c r="R9" s="1">
        <v>286</v>
      </c>
      <c r="S9" s="1">
        <f>ABS(Q9-R9)</f>
        <v>15</v>
      </c>
      <c r="T9" s="1">
        <f>SUM(S9/538*100)</f>
        <v>2.7881040892193307</v>
      </c>
      <c r="U9" s="1">
        <v>237</v>
      </c>
      <c r="V9" s="1">
        <v>252</v>
      </c>
      <c r="W9" s="1">
        <f>ABS(U9-V9)</f>
        <v>15</v>
      </c>
      <c r="X9" s="1">
        <f>SUM(W9/538*100)</f>
        <v>2.7881040892193307</v>
      </c>
      <c r="Y9" s="1">
        <v>0</v>
      </c>
      <c r="Z9" s="1">
        <v>0</v>
      </c>
      <c r="AA9" s="1">
        <f>ABS(Y9-Z9)</f>
        <v>0</v>
      </c>
      <c r="AB9" s="1">
        <f>SUM(Z9/538*100)</f>
        <v>0</v>
      </c>
      <c r="AC9" s="1">
        <f>SUM((T9+X9+AB9)/3)</f>
        <v>1.858736059479554</v>
      </c>
    </row>
    <row r="10" spans="1:29" ht="12.75">
      <c r="A10" s="1">
        <f t="shared" si="13"/>
        <v>17.30166666666667</v>
      </c>
      <c r="B10" t="s">
        <v>15</v>
      </c>
      <c r="C10" s="1">
        <v>48.9</v>
      </c>
      <c r="D10" s="1">
        <v>51.04</v>
      </c>
      <c r="E10" s="1">
        <f t="shared" si="0"/>
        <v>2.1400000000000006</v>
      </c>
      <c r="F10" s="1">
        <v>49.8</v>
      </c>
      <c r="G10" s="1">
        <v>48.01</v>
      </c>
      <c r="H10" s="1">
        <f t="shared" si="1"/>
        <v>1.7899999999999991</v>
      </c>
      <c r="I10" s="1">
        <v>1.1</v>
      </c>
      <c r="J10" s="1">
        <v>0.35</v>
      </c>
      <c r="K10" s="1">
        <f t="shared" si="2"/>
        <v>0.7500000000000001</v>
      </c>
      <c r="L10" s="1">
        <v>0.2</v>
      </c>
      <c r="M10" s="1">
        <f t="shared" si="3"/>
        <v>0.6000000000000029</v>
      </c>
      <c r="N10" s="1">
        <f t="shared" si="4"/>
        <v>0.40000000000000285</v>
      </c>
      <c r="O10" s="1">
        <f t="shared" si="5"/>
        <v>1.2700000000000007</v>
      </c>
      <c r="Q10" s="1">
        <v>0</v>
      </c>
      <c r="R10" s="1">
        <v>286</v>
      </c>
      <c r="S10" s="1">
        <f t="shared" si="6"/>
        <v>286</v>
      </c>
      <c r="T10" s="1">
        <f t="shared" si="7"/>
        <v>53.159851301115246</v>
      </c>
      <c r="U10" s="1">
        <v>0</v>
      </c>
      <c r="V10" s="1">
        <v>252</v>
      </c>
      <c r="W10" s="1">
        <f t="shared" si="8"/>
        <v>252</v>
      </c>
      <c r="X10" s="1">
        <f t="shared" si="9"/>
        <v>46.84014869888476</v>
      </c>
      <c r="Y10" s="1">
        <v>0</v>
      </c>
      <c r="Z10" s="1">
        <v>0</v>
      </c>
      <c r="AA10" s="1">
        <f t="shared" si="10"/>
        <v>0</v>
      </c>
      <c r="AB10" s="1">
        <f t="shared" si="11"/>
        <v>0</v>
      </c>
      <c r="AC10" s="1">
        <f t="shared" si="12"/>
        <v>33.333333333333336</v>
      </c>
    </row>
    <row r="11" spans="1:29" ht="12.75">
      <c r="A11" s="1">
        <f t="shared" si="13"/>
        <v>0.8203314745972745</v>
      </c>
      <c r="B11" t="s">
        <v>33</v>
      </c>
      <c r="C11" s="1">
        <v>48.5</v>
      </c>
      <c r="D11" s="1">
        <v>51.04</v>
      </c>
      <c r="E11" s="1">
        <f t="shared" si="0"/>
        <v>2.539999999999999</v>
      </c>
      <c r="F11" s="1">
        <v>49.1</v>
      </c>
      <c r="G11" s="1">
        <v>48.01</v>
      </c>
      <c r="H11" s="1">
        <f t="shared" si="1"/>
        <v>1.0900000000000034</v>
      </c>
      <c r="I11" s="1">
        <v>0</v>
      </c>
      <c r="J11" s="1">
        <v>0.35</v>
      </c>
      <c r="K11" s="1">
        <f t="shared" si="2"/>
        <v>0.35</v>
      </c>
      <c r="L11" s="1">
        <v>0</v>
      </c>
      <c r="M11" s="1">
        <f t="shared" si="3"/>
        <v>0.6000000000000029</v>
      </c>
      <c r="N11" s="1">
        <f t="shared" si="4"/>
        <v>0.6000000000000029</v>
      </c>
      <c r="O11" s="1">
        <f t="shared" si="5"/>
        <v>1.1450000000000014</v>
      </c>
      <c r="Q11" s="1">
        <v>290</v>
      </c>
      <c r="R11" s="1">
        <v>286</v>
      </c>
      <c r="S11" s="1">
        <f t="shared" si="6"/>
        <v>4</v>
      </c>
      <c r="T11" s="1">
        <f t="shared" si="7"/>
        <v>0.7434944237918215</v>
      </c>
      <c r="U11" s="1">
        <v>248</v>
      </c>
      <c r="V11" s="1">
        <v>252</v>
      </c>
      <c r="W11" s="1">
        <f t="shared" si="8"/>
        <v>4</v>
      </c>
      <c r="X11" s="1">
        <f t="shared" si="9"/>
        <v>0.7434944237918215</v>
      </c>
      <c r="Y11" s="1">
        <v>0</v>
      </c>
      <c r="Z11" s="1">
        <v>0</v>
      </c>
      <c r="AA11" s="1">
        <f t="shared" si="10"/>
        <v>0</v>
      </c>
      <c r="AB11" s="1">
        <f t="shared" si="11"/>
        <v>0</v>
      </c>
      <c r="AC11" s="1">
        <f t="shared" si="12"/>
        <v>0.4956629491945477</v>
      </c>
    </row>
    <row r="12" spans="1:29" ht="12.75">
      <c r="A12" s="1">
        <f t="shared" si="13"/>
        <v>7.601418835192071</v>
      </c>
      <c r="B12" t="s">
        <v>60</v>
      </c>
      <c r="C12" s="1">
        <v>42</v>
      </c>
      <c r="D12" s="1">
        <v>51.04</v>
      </c>
      <c r="E12" s="1">
        <f t="shared" si="0"/>
        <v>9.04</v>
      </c>
      <c r="F12" s="1">
        <v>57</v>
      </c>
      <c r="G12" s="1">
        <v>48.01</v>
      </c>
      <c r="H12" s="1">
        <f t="shared" si="1"/>
        <v>8.990000000000002</v>
      </c>
      <c r="I12" s="1">
        <v>0.7</v>
      </c>
      <c r="J12" s="1">
        <v>0.35</v>
      </c>
      <c r="K12" s="1">
        <f t="shared" si="2"/>
        <v>0.35</v>
      </c>
      <c r="L12" s="1">
        <v>0.3</v>
      </c>
      <c r="M12" s="1">
        <f t="shared" si="3"/>
        <v>0.6000000000000029</v>
      </c>
      <c r="N12" s="1">
        <f t="shared" si="4"/>
        <v>0.3000000000000029</v>
      </c>
      <c r="O12" s="1">
        <f t="shared" si="5"/>
        <v>4.670000000000002</v>
      </c>
      <c r="Q12" s="1">
        <v>201</v>
      </c>
      <c r="R12" s="1">
        <v>286</v>
      </c>
      <c r="S12" s="1">
        <f t="shared" si="6"/>
        <v>85</v>
      </c>
      <c r="T12" s="1">
        <f t="shared" si="7"/>
        <v>15.79925650557621</v>
      </c>
      <c r="U12" s="1">
        <v>337</v>
      </c>
      <c r="V12" s="1">
        <v>252</v>
      </c>
      <c r="W12" s="1">
        <f t="shared" si="8"/>
        <v>85</v>
      </c>
      <c r="X12" s="1">
        <f t="shared" si="9"/>
        <v>15.79925650557621</v>
      </c>
      <c r="Y12" s="1">
        <v>0</v>
      </c>
      <c r="Z12" s="1">
        <v>0</v>
      </c>
      <c r="AA12" s="1">
        <f t="shared" si="10"/>
        <v>0</v>
      </c>
      <c r="AB12" s="1">
        <f t="shared" si="11"/>
        <v>0</v>
      </c>
      <c r="AC12" s="1">
        <f t="shared" si="12"/>
        <v>10.53283767038414</v>
      </c>
    </row>
    <row r="13" spans="1:29" ht="12.75">
      <c r="A13" s="1">
        <f t="shared" si="13"/>
        <v>3.2991883519206935</v>
      </c>
      <c r="B13" t="s">
        <v>51</v>
      </c>
      <c r="C13" s="1">
        <v>48.2</v>
      </c>
      <c r="D13" s="1">
        <v>51.04</v>
      </c>
      <c r="E13" s="1">
        <f t="shared" si="0"/>
        <v>2.8399999999999963</v>
      </c>
      <c r="F13" s="1">
        <v>49.3</v>
      </c>
      <c r="G13" s="1">
        <v>48.01</v>
      </c>
      <c r="H13" s="1">
        <f t="shared" si="1"/>
        <v>1.2899999999999991</v>
      </c>
      <c r="I13" s="1">
        <v>1.1</v>
      </c>
      <c r="J13" s="1">
        <v>0.35</v>
      </c>
      <c r="K13" s="1">
        <f t="shared" si="2"/>
        <v>0.7500000000000001</v>
      </c>
      <c r="L13" s="1">
        <v>0.4</v>
      </c>
      <c r="M13" s="1">
        <f t="shared" si="3"/>
        <v>0.6000000000000029</v>
      </c>
      <c r="N13" s="1">
        <f t="shared" si="4"/>
        <v>0.20000000000000284</v>
      </c>
      <c r="O13" s="1">
        <f t="shared" si="5"/>
        <v>1.2699999999999996</v>
      </c>
      <c r="Q13" s="1">
        <v>243</v>
      </c>
      <c r="R13" s="1">
        <v>286</v>
      </c>
      <c r="S13" s="1">
        <f t="shared" si="6"/>
        <v>43</v>
      </c>
      <c r="T13" s="1">
        <f t="shared" si="7"/>
        <v>7.992565055762081</v>
      </c>
      <c r="U13" s="1">
        <v>295</v>
      </c>
      <c r="V13" s="1">
        <v>252</v>
      </c>
      <c r="W13" s="1">
        <f t="shared" si="8"/>
        <v>43</v>
      </c>
      <c r="X13" s="1">
        <f t="shared" si="9"/>
        <v>7.992565055762081</v>
      </c>
      <c r="Y13" s="1">
        <v>0</v>
      </c>
      <c r="Z13" s="1">
        <v>0</v>
      </c>
      <c r="AA13" s="1">
        <f t="shared" si="10"/>
        <v>0</v>
      </c>
      <c r="AB13" s="1">
        <f t="shared" si="11"/>
        <v>0</v>
      </c>
      <c r="AC13" s="1">
        <f t="shared" si="12"/>
        <v>5.328376703841387</v>
      </c>
    </row>
    <row r="14" spans="1:29" ht="12.75">
      <c r="A14" s="1">
        <f t="shared" si="13"/>
        <v>1.6382837670384145</v>
      </c>
      <c r="B14" t="s">
        <v>61</v>
      </c>
      <c r="C14" s="1">
        <v>49.3</v>
      </c>
      <c r="D14" s="1">
        <v>51.04</v>
      </c>
      <c r="E14" s="1">
        <f t="shared" si="0"/>
        <v>1.740000000000002</v>
      </c>
      <c r="F14" s="1">
        <v>48.9</v>
      </c>
      <c r="G14" s="1">
        <v>48.01</v>
      </c>
      <c r="H14" s="1">
        <f t="shared" si="1"/>
        <v>0.8900000000000006</v>
      </c>
      <c r="I14" s="1">
        <v>1.8</v>
      </c>
      <c r="J14" s="1">
        <v>0.35</v>
      </c>
      <c r="K14" s="1">
        <f t="shared" si="2"/>
        <v>1.4500000000000002</v>
      </c>
      <c r="L14" s="1">
        <v>0</v>
      </c>
      <c r="M14" s="1">
        <f t="shared" si="3"/>
        <v>0.6000000000000029</v>
      </c>
      <c r="N14" s="1">
        <f t="shared" si="4"/>
        <v>0.6000000000000029</v>
      </c>
      <c r="O14" s="1">
        <f t="shared" si="5"/>
        <v>1.1700000000000015</v>
      </c>
      <c r="Q14" s="1">
        <v>269</v>
      </c>
      <c r="R14" s="1">
        <v>286</v>
      </c>
      <c r="S14" s="1">
        <f t="shared" si="6"/>
        <v>17</v>
      </c>
      <c r="T14" s="1">
        <f t="shared" si="7"/>
        <v>3.1598513011152414</v>
      </c>
      <c r="U14" s="1">
        <v>269</v>
      </c>
      <c r="V14" s="1">
        <v>252</v>
      </c>
      <c r="W14" s="1">
        <f t="shared" si="8"/>
        <v>17</v>
      </c>
      <c r="X14" s="1">
        <f t="shared" si="9"/>
        <v>3.1598513011152414</v>
      </c>
      <c r="Y14" s="1">
        <v>0</v>
      </c>
      <c r="Z14" s="1">
        <v>0</v>
      </c>
      <c r="AA14" s="1">
        <f t="shared" si="10"/>
        <v>0</v>
      </c>
      <c r="AB14" s="1">
        <f t="shared" si="11"/>
        <v>0</v>
      </c>
      <c r="AC14" s="1">
        <f t="shared" si="12"/>
        <v>2.1065675340768277</v>
      </c>
    </row>
    <row r="15" spans="1:29" ht="12.75">
      <c r="A15" s="1">
        <f t="shared" si="13"/>
        <v>2.258946716232961</v>
      </c>
      <c r="B15" t="s">
        <v>80</v>
      </c>
      <c r="C15" s="1">
        <v>48.2</v>
      </c>
      <c r="D15" s="1">
        <v>51.04</v>
      </c>
      <c r="E15" s="1">
        <f t="shared" si="0"/>
        <v>2.8399999999999963</v>
      </c>
      <c r="F15" s="1">
        <v>49.9</v>
      </c>
      <c r="G15" s="1">
        <v>48.01</v>
      </c>
      <c r="H15" s="1">
        <f t="shared" si="1"/>
        <v>1.8900000000000006</v>
      </c>
      <c r="I15" s="1">
        <v>1.1</v>
      </c>
      <c r="J15" s="1">
        <v>0.35</v>
      </c>
      <c r="K15" s="1">
        <f t="shared" si="2"/>
        <v>0.7500000000000001</v>
      </c>
      <c r="L15" s="1">
        <v>0.8</v>
      </c>
      <c r="M15" s="1">
        <f t="shared" si="3"/>
        <v>0.6000000000000029</v>
      </c>
      <c r="N15" s="1">
        <f t="shared" si="4"/>
        <v>0.19999999999999718</v>
      </c>
      <c r="O15" s="1">
        <f t="shared" si="5"/>
        <v>1.4199999999999986</v>
      </c>
      <c r="Q15" s="1">
        <v>261</v>
      </c>
      <c r="R15" s="1">
        <v>286</v>
      </c>
      <c r="S15" s="1">
        <f t="shared" si="6"/>
        <v>25</v>
      </c>
      <c r="T15" s="1">
        <f t="shared" si="7"/>
        <v>4.646840148698884</v>
      </c>
      <c r="U15" s="1">
        <v>277</v>
      </c>
      <c r="V15" s="1">
        <v>252</v>
      </c>
      <c r="W15" s="1">
        <f t="shared" si="8"/>
        <v>25</v>
      </c>
      <c r="X15" s="1">
        <f t="shared" si="9"/>
        <v>4.646840148698884</v>
      </c>
      <c r="Y15" s="1">
        <v>0</v>
      </c>
      <c r="Z15" s="1">
        <v>0</v>
      </c>
      <c r="AA15" s="1">
        <f t="shared" si="10"/>
        <v>0</v>
      </c>
      <c r="AB15" s="1">
        <f t="shared" si="11"/>
        <v>0</v>
      </c>
      <c r="AC15" s="1">
        <f t="shared" si="12"/>
        <v>3.097893432465923</v>
      </c>
    </row>
    <row r="16" spans="1:29" ht="12.75">
      <c r="A16" s="1">
        <f t="shared" si="13"/>
        <v>2.231778190830236</v>
      </c>
      <c r="B16" t="s">
        <v>31</v>
      </c>
      <c r="C16" s="1">
        <v>49.3</v>
      </c>
      <c r="D16" s="1">
        <v>51.04</v>
      </c>
      <c r="E16" s="1">
        <f t="shared" si="0"/>
        <v>1.740000000000002</v>
      </c>
      <c r="F16" s="1">
        <v>49.1</v>
      </c>
      <c r="G16" s="1">
        <v>48.01</v>
      </c>
      <c r="H16" s="1">
        <f t="shared" si="1"/>
        <v>1.0900000000000034</v>
      </c>
      <c r="I16" s="1">
        <v>0.8</v>
      </c>
      <c r="J16" s="1">
        <v>0.35</v>
      </c>
      <c r="K16" s="1">
        <f t="shared" si="2"/>
        <v>0.45000000000000007</v>
      </c>
      <c r="L16" s="1">
        <v>0.8</v>
      </c>
      <c r="M16" s="1">
        <f t="shared" si="3"/>
        <v>0.6000000000000029</v>
      </c>
      <c r="N16" s="1">
        <f t="shared" si="4"/>
        <v>0.19999999999999718</v>
      </c>
      <c r="O16" s="1">
        <f t="shared" si="5"/>
        <v>0.8700000000000007</v>
      </c>
      <c r="Q16" s="1">
        <v>257</v>
      </c>
      <c r="R16" s="1">
        <v>286</v>
      </c>
      <c r="S16" s="1">
        <f t="shared" si="6"/>
        <v>29</v>
      </c>
      <c r="T16" s="1">
        <f t="shared" si="7"/>
        <v>5.390334572490707</v>
      </c>
      <c r="U16" s="1">
        <v>281</v>
      </c>
      <c r="V16" s="1">
        <v>252</v>
      </c>
      <c r="W16" s="1">
        <f t="shared" si="8"/>
        <v>29</v>
      </c>
      <c r="X16" s="1">
        <f t="shared" si="9"/>
        <v>5.390334572490707</v>
      </c>
      <c r="Y16" s="1">
        <v>0</v>
      </c>
      <c r="Z16" s="1">
        <v>0</v>
      </c>
      <c r="AA16" s="1">
        <f t="shared" si="10"/>
        <v>0</v>
      </c>
      <c r="AB16" s="1">
        <f t="shared" si="11"/>
        <v>0</v>
      </c>
      <c r="AC16" s="1">
        <f t="shared" si="12"/>
        <v>3.593556381660471</v>
      </c>
    </row>
    <row r="17" spans="1:29" ht="12.75">
      <c r="A17" s="1">
        <f t="shared" si="13"/>
        <v>1.9361152416356875</v>
      </c>
      <c r="B17" t="s">
        <v>17</v>
      </c>
      <c r="C17" s="1">
        <v>48.5</v>
      </c>
      <c r="D17" s="1">
        <v>51.04</v>
      </c>
      <c r="E17" s="1">
        <f t="shared" si="0"/>
        <v>2.539999999999999</v>
      </c>
      <c r="F17" s="1">
        <v>48.5</v>
      </c>
      <c r="G17" s="1">
        <v>48.01</v>
      </c>
      <c r="H17" s="1">
        <f t="shared" si="1"/>
        <v>0.490000000000002</v>
      </c>
      <c r="I17" s="1">
        <v>1.5</v>
      </c>
      <c r="J17" s="1">
        <v>0.35</v>
      </c>
      <c r="K17" s="1">
        <f t="shared" si="2"/>
        <v>1.15</v>
      </c>
      <c r="L17" s="1">
        <v>1.5</v>
      </c>
      <c r="M17" s="1">
        <f t="shared" si="3"/>
        <v>0.6000000000000029</v>
      </c>
      <c r="N17" s="1">
        <f t="shared" si="4"/>
        <v>0.8999999999999971</v>
      </c>
      <c r="O17" s="1">
        <f t="shared" si="5"/>
        <v>1.2699999999999996</v>
      </c>
      <c r="Q17" s="1">
        <v>265</v>
      </c>
      <c r="R17" s="1">
        <v>286</v>
      </c>
      <c r="S17" s="1">
        <f t="shared" si="6"/>
        <v>21</v>
      </c>
      <c r="T17" s="1">
        <f t="shared" si="7"/>
        <v>3.903345724907063</v>
      </c>
      <c r="U17" s="1">
        <v>273</v>
      </c>
      <c r="V17" s="1">
        <v>252</v>
      </c>
      <c r="W17" s="1">
        <f t="shared" si="8"/>
        <v>21</v>
      </c>
      <c r="X17" s="1">
        <f t="shared" si="9"/>
        <v>3.903345724907063</v>
      </c>
      <c r="Y17" s="1">
        <v>0</v>
      </c>
      <c r="Z17" s="1">
        <v>0</v>
      </c>
      <c r="AA17" s="1">
        <f t="shared" si="10"/>
        <v>0</v>
      </c>
      <c r="AB17" s="1">
        <f t="shared" si="11"/>
        <v>0</v>
      </c>
      <c r="AC17" s="1">
        <f t="shared" si="12"/>
        <v>2.6022304832713754</v>
      </c>
    </row>
    <row r="18" spans="1:29" ht="12.75">
      <c r="A18" s="1">
        <f t="shared" si="13"/>
        <v>4.973135068153655</v>
      </c>
      <c r="B18" t="s">
        <v>81</v>
      </c>
      <c r="C18" s="1">
        <v>48</v>
      </c>
      <c r="D18" s="1">
        <v>51.04</v>
      </c>
      <c r="E18" s="1">
        <f t="shared" si="0"/>
        <v>3.039999999999999</v>
      </c>
      <c r="F18" s="1">
        <v>50.5</v>
      </c>
      <c r="G18" s="1">
        <v>48.01</v>
      </c>
      <c r="H18" s="1">
        <f t="shared" si="1"/>
        <v>2.490000000000002</v>
      </c>
      <c r="I18" s="1">
        <v>0.75</v>
      </c>
      <c r="J18" s="1">
        <v>0.35</v>
      </c>
      <c r="K18" s="1">
        <f t="shared" si="2"/>
        <v>0.4</v>
      </c>
      <c r="L18" s="1">
        <v>0.75</v>
      </c>
      <c r="M18" s="1">
        <f t="shared" si="3"/>
        <v>0.6000000000000029</v>
      </c>
      <c r="N18" s="1">
        <f t="shared" si="4"/>
        <v>0.14999999999999714</v>
      </c>
      <c r="O18" s="1">
        <f t="shared" si="5"/>
        <v>1.5199999999999996</v>
      </c>
      <c r="Q18" s="1">
        <v>218</v>
      </c>
      <c r="R18" s="1">
        <v>286</v>
      </c>
      <c r="S18" s="1">
        <f t="shared" si="6"/>
        <v>68</v>
      </c>
      <c r="T18" s="1">
        <f t="shared" si="7"/>
        <v>12.639405204460965</v>
      </c>
      <c r="U18" s="1">
        <v>320</v>
      </c>
      <c r="V18" s="1">
        <v>252</v>
      </c>
      <c r="W18" s="1">
        <f t="shared" si="8"/>
        <v>68</v>
      </c>
      <c r="X18" s="1">
        <f t="shared" si="9"/>
        <v>12.639405204460965</v>
      </c>
      <c r="Y18" s="1">
        <v>0</v>
      </c>
      <c r="Z18" s="1">
        <v>0</v>
      </c>
      <c r="AA18" s="1">
        <f t="shared" si="10"/>
        <v>0</v>
      </c>
      <c r="AB18" s="1">
        <f t="shared" si="11"/>
        <v>0</v>
      </c>
      <c r="AC18" s="1">
        <f t="shared" si="12"/>
        <v>8.426270136307311</v>
      </c>
    </row>
    <row r="19" spans="1:29" ht="12.75">
      <c r="A19" s="1">
        <f t="shared" si="13"/>
        <v>3.1486152416356874</v>
      </c>
      <c r="B19" t="s">
        <v>10</v>
      </c>
      <c r="C19" s="1">
        <v>44</v>
      </c>
      <c r="D19" s="1">
        <v>51.04</v>
      </c>
      <c r="E19" s="1">
        <f t="shared" si="0"/>
        <v>7.039999999999999</v>
      </c>
      <c r="F19" s="1">
        <v>54.5</v>
      </c>
      <c r="G19" s="1">
        <v>48.01</v>
      </c>
      <c r="H19" s="1">
        <f t="shared" si="1"/>
        <v>6.490000000000002</v>
      </c>
      <c r="I19" s="1">
        <v>0</v>
      </c>
      <c r="J19" s="1">
        <v>0.35</v>
      </c>
      <c r="K19" s="1">
        <f t="shared" si="2"/>
        <v>0.35</v>
      </c>
      <c r="L19" s="1">
        <v>1.5</v>
      </c>
      <c r="M19" s="1">
        <f t="shared" si="3"/>
        <v>0.6000000000000029</v>
      </c>
      <c r="N19" s="1">
        <f t="shared" si="4"/>
        <v>0.8999999999999971</v>
      </c>
      <c r="O19" s="1">
        <f t="shared" si="5"/>
        <v>3.6949999999999994</v>
      </c>
      <c r="Q19" s="1">
        <v>265</v>
      </c>
      <c r="R19" s="1">
        <v>286</v>
      </c>
      <c r="S19" s="1">
        <f t="shared" si="6"/>
        <v>21</v>
      </c>
      <c r="T19" s="1">
        <f t="shared" si="7"/>
        <v>3.903345724907063</v>
      </c>
      <c r="U19" s="1">
        <v>273</v>
      </c>
      <c r="V19" s="1">
        <v>252</v>
      </c>
      <c r="W19" s="1">
        <f t="shared" si="8"/>
        <v>21</v>
      </c>
      <c r="X19" s="1">
        <f t="shared" si="9"/>
        <v>3.903345724907063</v>
      </c>
      <c r="Y19" s="1">
        <v>0</v>
      </c>
      <c r="Z19" s="1">
        <v>0</v>
      </c>
      <c r="AA19" s="1">
        <f t="shared" si="10"/>
        <v>0</v>
      </c>
      <c r="AB19" s="1">
        <f t="shared" si="11"/>
        <v>0</v>
      </c>
      <c r="AC19" s="1">
        <f t="shared" si="12"/>
        <v>2.6022304832713754</v>
      </c>
    </row>
    <row r="20" spans="1:29" ht="12.75">
      <c r="A20" s="1">
        <f t="shared" si="13"/>
        <v>2.8899411400247836</v>
      </c>
      <c r="B20" t="s">
        <v>40</v>
      </c>
      <c r="C20" s="1">
        <v>48.7</v>
      </c>
      <c r="D20" s="1">
        <v>51.04</v>
      </c>
      <c r="E20" s="1">
        <f t="shared" si="0"/>
        <v>2.3399999999999963</v>
      </c>
      <c r="F20" s="1">
        <v>50.2</v>
      </c>
      <c r="G20" s="1">
        <v>48.01</v>
      </c>
      <c r="H20" s="1">
        <f t="shared" si="1"/>
        <v>2.190000000000005</v>
      </c>
      <c r="I20" s="1">
        <v>0.55</v>
      </c>
      <c r="J20" s="1">
        <v>0.35</v>
      </c>
      <c r="K20" s="1">
        <f t="shared" si="2"/>
        <v>0.20000000000000007</v>
      </c>
      <c r="L20" s="1">
        <v>0.55</v>
      </c>
      <c r="M20" s="1">
        <f t="shared" si="3"/>
        <v>0.6000000000000029</v>
      </c>
      <c r="N20" s="1">
        <f t="shared" si="4"/>
        <v>0.05000000000000282</v>
      </c>
      <c r="O20" s="1">
        <f t="shared" si="5"/>
        <v>1.195000000000001</v>
      </c>
      <c r="Q20" s="1">
        <v>249</v>
      </c>
      <c r="R20" s="1">
        <v>286</v>
      </c>
      <c r="S20" s="1">
        <f t="shared" si="6"/>
        <v>37</v>
      </c>
      <c r="T20" s="1">
        <f t="shared" si="7"/>
        <v>6.877323420074349</v>
      </c>
      <c r="U20" s="1">
        <v>289</v>
      </c>
      <c r="V20" s="1">
        <v>252</v>
      </c>
      <c r="W20" s="1">
        <f t="shared" si="8"/>
        <v>37</v>
      </c>
      <c r="X20" s="1">
        <f t="shared" si="9"/>
        <v>6.877323420074349</v>
      </c>
      <c r="Y20" s="1">
        <v>0</v>
      </c>
      <c r="Z20" s="1">
        <v>0</v>
      </c>
      <c r="AA20" s="1">
        <f t="shared" si="10"/>
        <v>0</v>
      </c>
      <c r="AB20" s="1">
        <f t="shared" si="11"/>
        <v>0</v>
      </c>
      <c r="AC20" s="1">
        <f t="shared" si="12"/>
        <v>4.584882280049566</v>
      </c>
    </row>
    <row r="21" spans="1:29" ht="12.75">
      <c r="A21" s="1">
        <f t="shared" si="13"/>
        <v>0.8447893432465918</v>
      </c>
      <c r="B21" t="s">
        <v>8</v>
      </c>
      <c r="C21" s="1">
        <v>48.9</v>
      </c>
      <c r="D21" s="1">
        <v>51.04</v>
      </c>
      <c r="E21" s="1">
        <f t="shared" si="0"/>
        <v>2.1400000000000006</v>
      </c>
      <c r="F21" s="1">
        <v>48.3</v>
      </c>
      <c r="G21" s="1">
        <v>48.01</v>
      </c>
      <c r="H21" s="1">
        <f t="shared" si="1"/>
        <v>0.28999999999999915</v>
      </c>
      <c r="I21" s="1">
        <v>1.3</v>
      </c>
      <c r="J21" s="1">
        <v>0.35</v>
      </c>
      <c r="K21" s="1">
        <f t="shared" si="2"/>
        <v>0.9500000000000001</v>
      </c>
      <c r="L21" s="1">
        <v>1.5</v>
      </c>
      <c r="M21" s="1">
        <f t="shared" si="3"/>
        <v>0.6000000000000029</v>
      </c>
      <c r="N21" s="1">
        <f t="shared" si="4"/>
        <v>0.8999999999999971</v>
      </c>
      <c r="O21" s="1">
        <f t="shared" si="5"/>
        <v>1.0699999999999992</v>
      </c>
      <c r="Q21" s="1">
        <v>281</v>
      </c>
      <c r="R21" s="1">
        <v>286</v>
      </c>
      <c r="S21" s="1">
        <f t="shared" si="6"/>
        <v>5</v>
      </c>
      <c r="T21" s="1">
        <f t="shared" si="7"/>
        <v>0.929368029739777</v>
      </c>
      <c r="U21" s="1">
        <v>257</v>
      </c>
      <c r="V21" s="1">
        <v>252</v>
      </c>
      <c r="W21" s="1">
        <f t="shared" si="8"/>
        <v>5</v>
      </c>
      <c r="X21" s="1">
        <f t="shared" si="9"/>
        <v>0.929368029739777</v>
      </c>
      <c r="Y21" s="1">
        <v>0</v>
      </c>
      <c r="Z21" s="1">
        <v>0</v>
      </c>
      <c r="AA21" s="1">
        <f t="shared" si="10"/>
        <v>0</v>
      </c>
      <c r="AB21" s="1">
        <f t="shared" si="11"/>
        <v>0</v>
      </c>
      <c r="AC21" s="1">
        <f t="shared" si="12"/>
        <v>0.6195786864931846</v>
      </c>
    </row>
    <row r="22" spans="1:29" ht="12.75">
      <c r="A22" s="1">
        <f t="shared" si="13"/>
        <v>1.9882837670384137</v>
      </c>
      <c r="B22" t="s">
        <v>62</v>
      </c>
      <c r="C22" s="1">
        <v>47.3</v>
      </c>
      <c r="D22" s="1">
        <v>51.04</v>
      </c>
      <c r="E22" s="1">
        <f t="shared" si="0"/>
        <v>3.740000000000002</v>
      </c>
      <c r="F22" s="1">
        <v>49.3</v>
      </c>
      <c r="G22" s="1">
        <v>48.01</v>
      </c>
      <c r="H22" s="1">
        <f t="shared" si="1"/>
        <v>1.2899999999999991</v>
      </c>
      <c r="I22" s="1">
        <v>1.8</v>
      </c>
      <c r="J22" s="1">
        <v>0.35</v>
      </c>
      <c r="K22" s="1">
        <f t="shared" si="2"/>
        <v>1.4500000000000002</v>
      </c>
      <c r="L22" s="1">
        <v>1.6</v>
      </c>
      <c r="M22" s="1">
        <f t="shared" si="3"/>
        <v>0.6000000000000029</v>
      </c>
      <c r="N22" s="1">
        <f t="shared" si="4"/>
        <v>0.9999999999999972</v>
      </c>
      <c r="O22" s="1">
        <f t="shared" si="5"/>
        <v>1.8699999999999997</v>
      </c>
      <c r="Q22" s="1">
        <v>269</v>
      </c>
      <c r="R22" s="1">
        <v>286</v>
      </c>
      <c r="S22" s="1">
        <f t="shared" si="6"/>
        <v>17</v>
      </c>
      <c r="T22" s="1">
        <f t="shared" si="7"/>
        <v>3.1598513011152414</v>
      </c>
      <c r="U22" s="1">
        <v>269</v>
      </c>
      <c r="V22" s="1">
        <v>252</v>
      </c>
      <c r="W22" s="1">
        <f t="shared" si="8"/>
        <v>17</v>
      </c>
      <c r="X22" s="1">
        <f t="shared" si="9"/>
        <v>3.1598513011152414</v>
      </c>
      <c r="Y22" s="1">
        <v>0</v>
      </c>
      <c r="Z22" s="1">
        <v>0</v>
      </c>
      <c r="AA22" s="1">
        <f t="shared" si="10"/>
        <v>0</v>
      </c>
      <c r="AB22" s="1">
        <f t="shared" si="11"/>
        <v>0</v>
      </c>
      <c r="AC22" s="1">
        <f t="shared" si="12"/>
        <v>2.1065675340768277</v>
      </c>
    </row>
    <row r="23" spans="1:29" ht="12.75">
      <c r="A23" s="1">
        <f t="shared" si="13"/>
        <v>2.69265179677819</v>
      </c>
      <c r="B23" t="s">
        <v>6</v>
      </c>
      <c r="C23" s="1">
        <v>48.2</v>
      </c>
      <c r="D23" s="1">
        <v>51.04</v>
      </c>
      <c r="E23" s="1">
        <f t="shared" si="0"/>
        <v>2.8399999999999963</v>
      </c>
      <c r="F23" s="1">
        <v>50</v>
      </c>
      <c r="G23" s="1">
        <v>48.01</v>
      </c>
      <c r="H23" s="1">
        <f t="shared" si="1"/>
        <v>1.990000000000002</v>
      </c>
      <c r="I23" s="1">
        <v>0.9</v>
      </c>
      <c r="J23" s="1">
        <v>0.35</v>
      </c>
      <c r="K23" s="1">
        <f t="shared" si="2"/>
        <v>0.55</v>
      </c>
      <c r="L23" s="1">
        <v>0.9</v>
      </c>
      <c r="M23" s="1">
        <f t="shared" si="3"/>
        <v>0.6000000000000029</v>
      </c>
      <c r="N23" s="1">
        <f t="shared" si="4"/>
        <v>0.29999999999999716</v>
      </c>
      <c r="O23" s="1">
        <f t="shared" si="5"/>
        <v>1.4199999999999988</v>
      </c>
      <c r="Q23" s="1">
        <v>254</v>
      </c>
      <c r="R23" s="1">
        <v>286</v>
      </c>
      <c r="S23" s="1">
        <f t="shared" si="6"/>
        <v>32</v>
      </c>
      <c r="T23" s="1">
        <f t="shared" si="7"/>
        <v>5.947955390334572</v>
      </c>
      <c r="U23" s="1">
        <v>284</v>
      </c>
      <c r="V23" s="1">
        <v>252</v>
      </c>
      <c r="W23" s="1">
        <f t="shared" si="8"/>
        <v>32</v>
      </c>
      <c r="X23" s="1">
        <f t="shared" si="9"/>
        <v>5.947955390334572</v>
      </c>
      <c r="Y23" s="1">
        <v>0</v>
      </c>
      <c r="Z23" s="1">
        <v>0</v>
      </c>
      <c r="AA23" s="1">
        <f t="shared" si="10"/>
        <v>0</v>
      </c>
      <c r="AB23" s="1">
        <f t="shared" si="11"/>
        <v>0</v>
      </c>
      <c r="AC23" s="1">
        <f t="shared" si="12"/>
        <v>3.9653035935563814</v>
      </c>
    </row>
    <row r="24" spans="1:29" ht="12.75">
      <c r="A24" s="1">
        <f t="shared" si="13"/>
        <v>30.065808550185878</v>
      </c>
      <c r="B24" t="s">
        <v>48</v>
      </c>
      <c r="C24" s="1">
        <v>0.2</v>
      </c>
      <c r="D24" s="1">
        <v>51.04</v>
      </c>
      <c r="E24" s="1">
        <f t="shared" si="0"/>
        <v>50.839999999999996</v>
      </c>
      <c r="F24" s="1">
        <v>99.5</v>
      </c>
      <c r="G24" s="1">
        <v>48.01</v>
      </c>
      <c r="H24" s="1">
        <f t="shared" si="1"/>
        <v>51.49</v>
      </c>
      <c r="I24" s="1">
        <v>0.3</v>
      </c>
      <c r="J24" s="1">
        <v>0.35</v>
      </c>
      <c r="K24" s="1">
        <f t="shared" si="2"/>
        <v>0.04999999999999999</v>
      </c>
      <c r="L24" s="1">
        <v>0</v>
      </c>
      <c r="M24" s="1">
        <f t="shared" si="3"/>
        <v>0.6000000000000029</v>
      </c>
      <c r="N24" s="1">
        <f t="shared" si="4"/>
        <v>0.6000000000000029</v>
      </c>
      <c r="O24" s="1">
        <f t="shared" si="5"/>
        <v>25.745</v>
      </c>
      <c r="Q24" s="1">
        <v>0</v>
      </c>
      <c r="R24" s="1">
        <v>286</v>
      </c>
      <c r="S24" s="1">
        <f t="shared" si="6"/>
        <v>286</v>
      </c>
      <c r="T24" s="1">
        <f t="shared" si="7"/>
        <v>53.159851301115246</v>
      </c>
      <c r="U24" s="1">
        <v>521</v>
      </c>
      <c r="V24" s="1">
        <v>252</v>
      </c>
      <c r="W24" s="1">
        <f t="shared" si="8"/>
        <v>269</v>
      </c>
      <c r="X24" s="1">
        <f t="shared" si="9"/>
        <v>50</v>
      </c>
      <c r="Y24" s="1">
        <v>0</v>
      </c>
      <c r="Z24" s="1">
        <v>0</v>
      </c>
      <c r="AA24" s="1">
        <f t="shared" si="10"/>
        <v>0</v>
      </c>
      <c r="AB24" s="1">
        <f t="shared" si="11"/>
        <v>0</v>
      </c>
      <c r="AC24" s="1">
        <f t="shared" si="12"/>
        <v>34.38661710037175</v>
      </c>
    </row>
    <row r="25" spans="1:29" ht="12.75">
      <c r="A25" s="1">
        <f t="shared" si="13"/>
        <v>2.7676517967781904</v>
      </c>
      <c r="B25" t="s">
        <v>67</v>
      </c>
      <c r="C25" s="1">
        <v>47.9</v>
      </c>
      <c r="D25" s="1">
        <v>51.04</v>
      </c>
      <c r="E25" s="1">
        <f t="shared" si="0"/>
        <v>3.1400000000000006</v>
      </c>
      <c r="F25" s="1">
        <v>49.8</v>
      </c>
      <c r="G25" s="1">
        <v>48.01</v>
      </c>
      <c r="H25" s="1">
        <f t="shared" si="1"/>
        <v>1.7899999999999991</v>
      </c>
      <c r="I25" s="1">
        <v>1.4</v>
      </c>
      <c r="J25" s="1">
        <v>0.35</v>
      </c>
      <c r="K25" s="1">
        <f t="shared" si="2"/>
        <v>1.0499999999999998</v>
      </c>
      <c r="L25" s="1">
        <v>0.9</v>
      </c>
      <c r="M25" s="1">
        <f t="shared" si="3"/>
        <v>0.6000000000000029</v>
      </c>
      <c r="N25" s="1">
        <f t="shared" si="4"/>
        <v>0.29999999999999716</v>
      </c>
      <c r="O25" s="1">
        <f t="shared" si="5"/>
        <v>1.5699999999999992</v>
      </c>
      <c r="Q25" s="1">
        <v>254</v>
      </c>
      <c r="R25" s="1">
        <v>286</v>
      </c>
      <c r="S25" s="1">
        <f t="shared" si="6"/>
        <v>32</v>
      </c>
      <c r="T25" s="1">
        <f t="shared" si="7"/>
        <v>5.947955390334572</v>
      </c>
      <c r="U25" s="1">
        <v>284</v>
      </c>
      <c r="V25" s="1">
        <v>252</v>
      </c>
      <c r="W25" s="1">
        <f t="shared" si="8"/>
        <v>32</v>
      </c>
      <c r="X25" s="1">
        <f t="shared" si="9"/>
        <v>5.947955390334572</v>
      </c>
      <c r="Y25" s="1">
        <v>0</v>
      </c>
      <c r="Z25" s="1">
        <v>0</v>
      </c>
      <c r="AA25" s="1">
        <f t="shared" si="10"/>
        <v>0</v>
      </c>
      <c r="AB25" s="1">
        <f t="shared" si="11"/>
        <v>0</v>
      </c>
      <c r="AC25" s="1">
        <f t="shared" si="12"/>
        <v>3.9653035935563814</v>
      </c>
    </row>
    <row r="26" spans="1:29" ht="12.75">
      <c r="A26" s="1">
        <f t="shared" si="13"/>
        <v>4.891056381660471</v>
      </c>
      <c r="B26" t="s">
        <v>35</v>
      </c>
      <c r="C26" s="1">
        <v>46.2</v>
      </c>
      <c r="D26" s="1">
        <v>51.04</v>
      </c>
      <c r="E26" s="1">
        <f t="shared" si="0"/>
        <v>4.839999999999996</v>
      </c>
      <c r="F26" s="1">
        <v>51.6</v>
      </c>
      <c r="G26" s="1">
        <v>48.01</v>
      </c>
      <c r="H26" s="1">
        <f t="shared" si="1"/>
        <v>3.5900000000000034</v>
      </c>
      <c r="I26" s="1">
        <v>0</v>
      </c>
      <c r="J26" s="1">
        <v>0.35</v>
      </c>
      <c r="K26" s="1">
        <f t="shared" si="2"/>
        <v>0.35</v>
      </c>
      <c r="L26" s="1">
        <v>2.2</v>
      </c>
      <c r="M26" s="1">
        <f t="shared" si="3"/>
        <v>0.6000000000000029</v>
      </c>
      <c r="N26" s="1">
        <f t="shared" si="4"/>
        <v>1.5999999999999974</v>
      </c>
      <c r="O26" s="1">
        <f t="shared" si="5"/>
        <v>2.5949999999999993</v>
      </c>
      <c r="Q26" s="1">
        <v>228</v>
      </c>
      <c r="R26" s="1">
        <v>286</v>
      </c>
      <c r="S26" s="1">
        <f t="shared" si="6"/>
        <v>58</v>
      </c>
      <c r="T26" s="1">
        <f t="shared" si="7"/>
        <v>10.780669144981413</v>
      </c>
      <c r="U26" s="1">
        <v>310</v>
      </c>
      <c r="V26" s="1">
        <v>252</v>
      </c>
      <c r="W26" s="1">
        <f t="shared" si="8"/>
        <v>58</v>
      </c>
      <c r="X26" s="1">
        <f t="shared" si="9"/>
        <v>10.780669144981413</v>
      </c>
      <c r="Y26" s="1">
        <v>0</v>
      </c>
      <c r="Z26" s="1">
        <v>0</v>
      </c>
      <c r="AA26" s="1">
        <f t="shared" si="10"/>
        <v>0</v>
      </c>
      <c r="AB26" s="1">
        <f t="shared" si="11"/>
        <v>0</v>
      </c>
      <c r="AC26" s="1">
        <f t="shared" si="12"/>
        <v>7.187112763320942</v>
      </c>
    </row>
    <row r="27" spans="1:29" ht="12.75">
      <c r="A27" s="1">
        <f t="shared" si="13"/>
        <v>2.518736059479554</v>
      </c>
      <c r="B27" t="s">
        <v>30</v>
      </c>
      <c r="C27" s="1">
        <v>48.9</v>
      </c>
      <c r="D27" s="1">
        <v>51.04</v>
      </c>
      <c r="E27" s="1">
        <f t="shared" si="0"/>
        <v>2.1400000000000006</v>
      </c>
      <c r="F27" s="1">
        <v>49.4</v>
      </c>
      <c r="G27" s="1">
        <v>48.01</v>
      </c>
      <c r="H27" s="1">
        <f t="shared" si="1"/>
        <v>1.3900000000000006</v>
      </c>
      <c r="I27" s="1">
        <v>2</v>
      </c>
      <c r="J27" s="1">
        <v>0.35</v>
      </c>
      <c r="K27" s="1">
        <f t="shared" si="2"/>
        <v>1.65</v>
      </c>
      <c r="L27" s="1">
        <v>0.7</v>
      </c>
      <c r="M27" s="1">
        <f t="shared" si="3"/>
        <v>0.6000000000000029</v>
      </c>
      <c r="N27" s="1">
        <f t="shared" si="4"/>
        <v>0.09999999999999709</v>
      </c>
      <c r="O27" s="1">
        <f t="shared" si="5"/>
        <v>1.3199999999999996</v>
      </c>
      <c r="Q27" s="1">
        <v>256</v>
      </c>
      <c r="R27" s="1">
        <v>286</v>
      </c>
      <c r="S27" s="1">
        <f t="shared" si="6"/>
        <v>30</v>
      </c>
      <c r="T27" s="1">
        <f t="shared" si="7"/>
        <v>5.5762081784386615</v>
      </c>
      <c r="U27" s="1">
        <v>282</v>
      </c>
      <c r="V27" s="1">
        <v>252</v>
      </c>
      <c r="W27" s="1">
        <f t="shared" si="8"/>
        <v>30</v>
      </c>
      <c r="X27" s="1">
        <f t="shared" si="9"/>
        <v>5.5762081784386615</v>
      </c>
      <c r="Y27" s="1">
        <v>0</v>
      </c>
      <c r="Z27" s="1">
        <v>0</v>
      </c>
      <c r="AA27" s="1">
        <f t="shared" si="10"/>
        <v>0</v>
      </c>
      <c r="AB27" s="1">
        <f t="shared" si="11"/>
        <v>0</v>
      </c>
      <c r="AC27" s="1">
        <f t="shared" si="12"/>
        <v>3.717472118959108</v>
      </c>
    </row>
    <row r="28" spans="1:29" ht="12.75">
      <c r="A28" s="1">
        <f t="shared" si="13"/>
        <v>7.642171623296159</v>
      </c>
      <c r="B28" t="s">
        <v>44</v>
      </c>
      <c r="C28" s="1">
        <v>40.5</v>
      </c>
      <c r="D28" s="1">
        <v>51.04</v>
      </c>
      <c r="E28" s="1">
        <f t="shared" si="0"/>
        <v>10.54</v>
      </c>
      <c r="F28" s="1">
        <v>53.6</v>
      </c>
      <c r="G28" s="1">
        <v>48.01</v>
      </c>
      <c r="H28" s="1">
        <f t="shared" si="1"/>
        <v>5.590000000000003</v>
      </c>
      <c r="J28" s="1">
        <v>0.35</v>
      </c>
      <c r="K28" s="1">
        <f t="shared" si="2"/>
        <v>0.35</v>
      </c>
      <c r="L28" s="1">
        <v>6.1</v>
      </c>
      <c r="M28" s="1">
        <f t="shared" si="3"/>
        <v>0.6000000000000029</v>
      </c>
      <c r="N28" s="1">
        <f t="shared" si="4"/>
        <v>5.4999999999999964</v>
      </c>
      <c r="O28" s="1">
        <f t="shared" si="5"/>
        <v>5.495</v>
      </c>
      <c r="Q28" s="1">
        <v>207</v>
      </c>
      <c r="R28" s="1">
        <v>286</v>
      </c>
      <c r="S28" s="1">
        <f t="shared" si="6"/>
        <v>79</v>
      </c>
      <c r="T28" s="1">
        <f t="shared" si="7"/>
        <v>14.684014869888475</v>
      </c>
      <c r="U28" s="1">
        <v>331</v>
      </c>
      <c r="V28" s="1">
        <v>252</v>
      </c>
      <c r="W28" s="1">
        <f t="shared" si="8"/>
        <v>79</v>
      </c>
      <c r="X28" s="1">
        <f t="shared" si="9"/>
        <v>14.684014869888475</v>
      </c>
      <c r="Y28" s="1">
        <v>0</v>
      </c>
      <c r="Z28" s="1">
        <v>0</v>
      </c>
      <c r="AA28" s="1">
        <f t="shared" si="10"/>
        <v>0</v>
      </c>
      <c r="AB28" s="1">
        <f t="shared" si="11"/>
        <v>0</v>
      </c>
      <c r="AC28" s="1">
        <f t="shared" si="12"/>
        <v>9.789343246592317</v>
      </c>
    </row>
    <row r="29" spans="1:29" ht="12.75">
      <c r="A29" s="1">
        <f t="shared" si="13"/>
        <v>0.6572893432465927</v>
      </c>
      <c r="B29" t="s">
        <v>50</v>
      </c>
      <c r="C29" s="1">
        <v>49.9</v>
      </c>
      <c r="D29" s="1">
        <v>51.04</v>
      </c>
      <c r="E29" s="1">
        <f t="shared" si="0"/>
        <v>1.1400000000000006</v>
      </c>
      <c r="F29" s="1">
        <v>49.4</v>
      </c>
      <c r="G29" s="1">
        <v>48.01</v>
      </c>
      <c r="H29" s="1">
        <f t="shared" si="1"/>
        <v>1.3900000000000006</v>
      </c>
      <c r="I29" s="1">
        <v>0.3</v>
      </c>
      <c r="J29" s="1">
        <v>0.35</v>
      </c>
      <c r="K29" s="1">
        <f t="shared" si="2"/>
        <v>0.04999999999999999</v>
      </c>
      <c r="L29" s="1">
        <v>0.4</v>
      </c>
      <c r="M29" s="1">
        <f t="shared" si="3"/>
        <v>0.6000000000000029</v>
      </c>
      <c r="N29" s="1">
        <f t="shared" si="4"/>
        <v>0.20000000000000284</v>
      </c>
      <c r="O29" s="1">
        <f t="shared" si="5"/>
        <v>0.695000000000001</v>
      </c>
      <c r="Q29" s="1">
        <v>281</v>
      </c>
      <c r="R29" s="1">
        <v>286</v>
      </c>
      <c r="S29" s="1">
        <f t="shared" si="6"/>
        <v>5</v>
      </c>
      <c r="T29" s="1">
        <f t="shared" si="7"/>
        <v>0.929368029739777</v>
      </c>
      <c r="U29" s="1">
        <v>257</v>
      </c>
      <c r="V29" s="1">
        <v>252</v>
      </c>
      <c r="W29" s="1">
        <f t="shared" si="8"/>
        <v>5</v>
      </c>
      <c r="X29" s="1">
        <f t="shared" si="9"/>
        <v>0.929368029739777</v>
      </c>
      <c r="Y29" s="1">
        <v>0</v>
      </c>
      <c r="Z29" s="1">
        <v>0</v>
      </c>
      <c r="AA29" s="1">
        <f t="shared" si="10"/>
        <v>0</v>
      </c>
      <c r="AB29" s="1">
        <f t="shared" si="11"/>
        <v>0</v>
      </c>
      <c r="AC29" s="1">
        <f t="shared" si="12"/>
        <v>0.6195786864931846</v>
      </c>
    </row>
    <row r="30" spans="1:29" ht="12.75">
      <c r="A30" s="1">
        <f t="shared" si="13"/>
        <v>3.055693928128872</v>
      </c>
      <c r="B30" t="s">
        <v>69</v>
      </c>
      <c r="C30" s="1">
        <v>46.5</v>
      </c>
      <c r="D30" s="1">
        <v>51.04</v>
      </c>
      <c r="E30" s="1">
        <f t="shared" si="0"/>
        <v>4.539999999999999</v>
      </c>
      <c r="F30" s="1">
        <v>49</v>
      </c>
      <c r="G30" s="1">
        <v>48.01</v>
      </c>
      <c r="H30" s="1">
        <f t="shared" si="1"/>
        <v>0.990000000000002</v>
      </c>
      <c r="I30" s="1">
        <v>1.5</v>
      </c>
      <c r="J30" s="1">
        <v>0.35</v>
      </c>
      <c r="K30" s="1">
        <f t="shared" si="2"/>
        <v>1.15</v>
      </c>
      <c r="L30" s="1">
        <v>3</v>
      </c>
      <c r="M30" s="1">
        <f t="shared" si="3"/>
        <v>0.6000000000000029</v>
      </c>
      <c r="N30" s="1">
        <f t="shared" si="4"/>
        <v>2.3999999999999972</v>
      </c>
      <c r="O30" s="1">
        <f t="shared" si="5"/>
        <v>2.2699999999999996</v>
      </c>
      <c r="Q30" s="1">
        <v>255</v>
      </c>
      <c r="R30" s="1">
        <v>286</v>
      </c>
      <c r="S30" s="1">
        <f t="shared" si="6"/>
        <v>31</v>
      </c>
      <c r="T30" s="1">
        <f t="shared" si="7"/>
        <v>5.762081784386617</v>
      </c>
      <c r="U30" s="1">
        <v>283</v>
      </c>
      <c r="V30" s="1">
        <v>252</v>
      </c>
      <c r="W30" s="1">
        <f t="shared" si="8"/>
        <v>31</v>
      </c>
      <c r="X30" s="1">
        <f t="shared" si="9"/>
        <v>5.762081784386617</v>
      </c>
      <c r="Y30" s="1">
        <v>0</v>
      </c>
      <c r="Z30" s="1">
        <v>0</v>
      </c>
      <c r="AA30" s="1">
        <f t="shared" si="10"/>
        <v>0</v>
      </c>
      <c r="AB30" s="1">
        <f t="shared" si="11"/>
        <v>0</v>
      </c>
      <c r="AC30" s="1">
        <f t="shared" si="12"/>
        <v>3.841387856257745</v>
      </c>
    </row>
    <row r="31" spans="1:29" ht="12.75">
      <c r="A31" s="1">
        <f t="shared" si="13"/>
        <v>1.0284944237918219</v>
      </c>
      <c r="B31" t="s">
        <v>16</v>
      </c>
      <c r="C31" s="1">
        <v>49.9</v>
      </c>
      <c r="D31" s="1">
        <v>51.04</v>
      </c>
      <c r="E31" s="1">
        <f t="shared" si="0"/>
        <v>1.1400000000000006</v>
      </c>
      <c r="F31" s="1">
        <v>48.2</v>
      </c>
      <c r="G31" s="1">
        <v>48.01</v>
      </c>
      <c r="H31" s="1">
        <f t="shared" si="1"/>
        <v>0.19000000000000483</v>
      </c>
      <c r="I31" s="1">
        <v>1.2</v>
      </c>
      <c r="J31" s="1">
        <v>0.35</v>
      </c>
      <c r="K31" s="1">
        <f t="shared" si="2"/>
        <v>0.85</v>
      </c>
      <c r="L31" s="1">
        <v>0.7</v>
      </c>
      <c r="M31" s="1">
        <f t="shared" si="3"/>
        <v>0.6000000000000029</v>
      </c>
      <c r="N31" s="1">
        <f t="shared" si="4"/>
        <v>0.09999999999999709</v>
      </c>
      <c r="O31" s="1">
        <f t="shared" si="5"/>
        <v>0.5700000000000006</v>
      </c>
      <c r="Q31" s="1">
        <v>274</v>
      </c>
      <c r="R31" s="1">
        <v>286</v>
      </c>
      <c r="S31" s="1">
        <f t="shared" si="6"/>
        <v>12</v>
      </c>
      <c r="T31" s="1">
        <f t="shared" si="7"/>
        <v>2.2304832713754648</v>
      </c>
      <c r="U31" s="1">
        <v>264</v>
      </c>
      <c r="V31" s="1">
        <v>252</v>
      </c>
      <c r="W31" s="1">
        <f t="shared" si="8"/>
        <v>12</v>
      </c>
      <c r="X31" s="1">
        <f t="shared" si="9"/>
        <v>2.2304832713754648</v>
      </c>
      <c r="Y31" s="1">
        <v>0</v>
      </c>
      <c r="Z31" s="1">
        <v>0</v>
      </c>
      <c r="AA31" s="1">
        <f t="shared" si="10"/>
        <v>0</v>
      </c>
      <c r="AB31" s="1">
        <f t="shared" si="11"/>
        <v>0</v>
      </c>
      <c r="AC31" s="1">
        <f t="shared" si="12"/>
        <v>1.4869888475836432</v>
      </c>
    </row>
    <row r="32" spans="1:29" ht="12.75">
      <c r="A32" s="1">
        <f t="shared" si="13"/>
        <v>5.285635068153656</v>
      </c>
      <c r="B32" t="s">
        <v>41</v>
      </c>
      <c r="C32" s="1">
        <v>47.3</v>
      </c>
      <c r="D32" s="1">
        <v>51.04</v>
      </c>
      <c r="E32" s="1">
        <f t="shared" si="0"/>
        <v>3.740000000000002</v>
      </c>
      <c r="F32" s="1">
        <v>51.1</v>
      </c>
      <c r="G32" s="1">
        <v>48.01</v>
      </c>
      <c r="H32" s="1">
        <f t="shared" si="1"/>
        <v>3.0900000000000034</v>
      </c>
      <c r="I32" s="1">
        <v>0.9</v>
      </c>
      <c r="J32" s="1">
        <v>0.35</v>
      </c>
      <c r="K32" s="1">
        <f t="shared" si="2"/>
        <v>0.55</v>
      </c>
      <c r="L32" s="1">
        <v>1.8</v>
      </c>
      <c r="M32" s="1">
        <f t="shared" si="3"/>
        <v>0.6000000000000029</v>
      </c>
      <c r="N32" s="1">
        <f t="shared" si="4"/>
        <v>1.199999999999997</v>
      </c>
      <c r="O32" s="1">
        <f t="shared" si="5"/>
        <v>2.1450000000000005</v>
      </c>
      <c r="Q32" s="1">
        <v>218</v>
      </c>
      <c r="R32" s="1">
        <v>286</v>
      </c>
      <c r="S32" s="1">
        <f t="shared" si="6"/>
        <v>68</v>
      </c>
      <c r="T32" s="1">
        <f t="shared" si="7"/>
        <v>12.639405204460965</v>
      </c>
      <c r="U32" s="1">
        <v>320</v>
      </c>
      <c r="V32" s="1">
        <v>252</v>
      </c>
      <c r="W32" s="1">
        <f t="shared" si="8"/>
        <v>68</v>
      </c>
      <c r="X32" s="1">
        <f t="shared" si="9"/>
        <v>12.639405204460965</v>
      </c>
      <c r="Y32" s="1">
        <v>0</v>
      </c>
      <c r="Z32" s="1">
        <v>0</v>
      </c>
      <c r="AA32" s="1">
        <f t="shared" si="10"/>
        <v>0</v>
      </c>
      <c r="AB32" s="1">
        <f t="shared" si="11"/>
        <v>0</v>
      </c>
      <c r="AC32" s="1">
        <f t="shared" si="12"/>
        <v>8.426270136307311</v>
      </c>
    </row>
    <row r="33" spans="1:29" ht="12.75">
      <c r="A33" s="1">
        <f t="shared" si="13"/>
        <v>18.789166666666667</v>
      </c>
      <c r="B33" t="s">
        <v>54</v>
      </c>
      <c r="C33" s="1">
        <v>43</v>
      </c>
      <c r="D33" s="1">
        <v>51.04</v>
      </c>
      <c r="E33" s="1">
        <f t="shared" si="0"/>
        <v>8.04</v>
      </c>
      <c r="F33" s="1">
        <v>56</v>
      </c>
      <c r="G33" s="1">
        <v>48.01</v>
      </c>
      <c r="H33" s="1">
        <f t="shared" si="1"/>
        <v>7.990000000000002</v>
      </c>
      <c r="I33" s="1">
        <v>0</v>
      </c>
      <c r="J33" s="1">
        <v>0.35</v>
      </c>
      <c r="K33" s="1">
        <f t="shared" si="2"/>
        <v>0.35</v>
      </c>
      <c r="L33" s="1">
        <v>0</v>
      </c>
      <c r="M33" s="1">
        <f t="shared" si="3"/>
        <v>0.6000000000000029</v>
      </c>
      <c r="N33" s="1">
        <f t="shared" si="4"/>
        <v>0.6000000000000029</v>
      </c>
      <c r="O33" s="1">
        <f t="shared" si="5"/>
        <v>4.245000000000001</v>
      </c>
      <c r="Q33" s="1">
        <v>0</v>
      </c>
      <c r="R33" s="1">
        <v>286</v>
      </c>
      <c r="S33" s="1">
        <f t="shared" si="6"/>
        <v>286</v>
      </c>
      <c r="T33" s="1">
        <f t="shared" si="7"/>
        <v>53.159851301115246</v>
      </c>
      <c r="U33" s="1">
        <v>0</v>
      </c>
      <c r="V33" s="1">
        <v>252</v>
      </c>
      <c r="W33" s="1">
        <f t="shared" si="8"/>
        <v>252</v>
      </c>
      <c r="X33" s="1">
        <f t="shared" si="9"/>
        <v>46.84014869888476</v>
      </c>
      <c r="Y33" s="1">
        <v>0</v>
      </c>
      <c r="Z33" s="1">
        <v>0</v>
      </c>
      <c r="AA33" s="1">
        <f t="shared" si="10"/>
        <v>0</v>
      </c>
      <c r="AB33" s="1">
        <f t="shared" si="11"/>
        <v>0</v>
      </c>
      <c r="AC33" s="1">
        <f t="shared" si="12"/>
        <v>33.333333333333336</v>
      </c>
    </row>
    <row r="34" spans="1:29" ht="12.75">
      <c r="A34" s="1">
        <f t="shared" si="13"/>
        <v>4.811177199504337</v>
      </c>
      <c r="B34" t="s">
        <v>9</v>
      </c>
      <c r="C34" s="1">
        <v>48.5</v>
      </c>
      <c r="D34" s="1">
        <v>51.04</v>
      </c>
      <c r="E34" s="1">
        <f t="shared" si="0"/>
        <v>2.539999999999999</v>
      </c>
      <c r="F34" s="1">
        <v>49.8</v>
      </c>
      <c r="G34" s="1">
        <v>48.01</v>
      </c>
      <c r="H34" s="1">
        <f t="shared" si="1"/>
        <v>1.7899999999999991</v>
      </c>
      <c r="I34" s="1">
        <v>0</v>
      </c>
      <c r="J34" s="1">
        <v>0.35</v>
      </c>
      <c r="K34" s="1">
        <f t="shared" si="2"/>
        <v>0.35</v>
      </c>
      <c r="L34" s="1">
        <v>0</v>
      </c>
      <c r="M34" s="1">
        <f t="shared" si="3"/>
        <v>0.6000000000000029</v>
      </c>
      <c r="N34" s="1">
        <f t="shared" si="4"/>
        <v>0.6000000000000029</v>
      </c>
      <c r="O34" s="1">
        <f t="shared" si="5"/>
        <v>1.3200000000000003</v>
      </c>
      <c r="Q34" s="1">
        <v>219</v>
      </c>
      <c r="R34" s="1">
        <v>286</v>
      </c>
      <c r="S34" s="1">
        <f t="shared" si="6"/>
        <v>67</v>
      </c>
      <c r="T34" s="1">
        <f t="shared" si="7"/>
        <v>12.453531598513012</v>
      </c>
      <c r="U34" s="1">
        <v>319</v>
      </c>
      <c r="V34" s="1">
        <v>252</v>
      </c>
      <c r="W34" s="1">
        <f t="shared" si="8"/>
        <v>67</v>
      </c>
      <c r="X34" s="1">
        <f t="shared" si="9"/>
        <v>12.453531598513012</v>
      </c>
      <c r="Y34" s="1">
        <v>0</v>
      </c>
      <c r="Z34" s="1">
        <v>0</v>
      </c>
      <c r="AA34" s="1">
        <f t="shared" si="10"/>
        <v>0</v>
      </c>
      <c r="AB34" s="1">
        <f t="shared" si="11"/>
        <v>0</v>
      </c>
      <c r="AC34" s="1">
        <f t="shared" si="12"/>
        <v>8.302354399008674</v>
      </c>
    </row>
    <row r="35" spans="1:29" ht="12.75">
      <c r="A35" s="1">
        <f t="shared" si="13"/>
        <v>0.9545786864931849</v>
      </c>
      <c r="B35" t="s">
        <v>71</v>
      </c>
      <c r="C35" s="1">
        <v>50.2</v>
      </c>
      <c r="D35" s="1">
        <v>51.04</v>
      </c>
      <c r="E35" s="1">
        <f t="shared" si="0"/>
        <v>0.8399999999999963</v>
      </c>
      <c r="F35" s="1">
        <v>49.1</v>
      </c>
      <c r="G35" s="1">
        <v>48.01</v>
      </c>
      <c r="H35" s="1">
        <f t="shared" si="1"/>
        <v>1.0900000000000034</v>
      </c>
      <c r="I35" s="1">
        <v>0.6</v>
      </c>
      <c r="J35" s="1">
        <v>0.35</v>
      </c>
      <c r="K35" s="1">
        <f t="shared" si="2"/>
        <v>0.25</v>
      </c>
      <c r="L35" s="1">
        <v>0.1</v>
      </c>
      <c r="M35" s="1">
        <f t="shared" si="3"/>
        <v>0.6000000000000029</v>
      </c>
      <c r="N35" s="1">
        <f t="shared" si="4"/>
        <v>0.5000000000000029</v>
      </c>
      <c r="O35" s="1">
        <f t="shared" si="5"/>
        <v>0.6700000000000006</v>
      </c>
      <c r="Q35" s="1">
        <v>276</v>
      </c>
      <c r="R35" s="1">
        <v>286</v>
      </c>
      <c r="S35" s="1">
        <f t="shared" si="6"/>
        <v>10</v>
      </c>
      <c r="T35" s="1">
        <f t="shared" si="7"/>
        <v>1.858736059479554</v>
      </c>
      <c r="U35" s="1">
        <v>262</v>
      </c>
      <c r="V35" s="1">
        <v>252</v>
      </c>
      <c r="W35" s="1">
        <f t="shared" si="8"/>
        <v>10</v>
      </c>
      <c r="X35" s="1">
        <f t="shared" si="9"/>
        <v>1.858736059479554</v>
      </c>
      <c r="Y35" s="1">
        <v>0</v>
      </c>
      <c r="Z35" s="1">
        <v>0</v>
      </c>
      <c r="AA35" s="1">
        <f t="shared" si="10"/>
        <v>0</v>
      </c>
      <c r="AB35" s="1">
        <f t="shared" si="11"/>
        <v>0</v>
      </c>
      <c r="AC35" s="1">
        <f t="shared" si="12"/>
        <v>1.2391573729863692</v>
      </c>
    </row>
    <row r="36" spans="1:29" ht="12.75">
      <c r="A36" s="1">
        <f t="shared" si="13"/>
        <v>3.1643990086741014</v>
      </c>
      <c r="B36" t="s">
        <v>32</v>
      </c>
      <c r="C36" s="1">
        <v>48.2</v>
      </c>
      <c r="D36" s="1">
        <v>51.04</v>
      </c>
      <c r="E36" s="1">
        <f t="shared" si="0"/>
        <v>2.8399999999999963</v>
      </c>
      <c r="F36" s="1">
        <v>50.1</v>
      </c>
      <c r="G36" s="1">
        <v>48.01</v>
      </c>
      <c r="H36" s="1">
        <f t="shared" si="1"/>
        <v>2.0900000000000034</v>
      </c>
      <c r="I36" s="1">
        <v>0</v>
      </c>
      <c r="J36" s="1">
        <v>0.35</v>
      </c>
      <c r="K36" s="1">
        <f t="shared" si="2"/>
        <v>0.35</v>
      </c>
      <c r="L36" s="1">
        <v>1.8</v>
      </c>
      <c r="M36" s="1">
        <f t="shared" si="3"/>
        <v>0.6000000000000029</v>
      </c>
      <c r="N36" s="1">
        <f t="shared" si="4"/>
        <v>1.199999999999997</v>
      </c>
      <c r="O36" s="1">
        <f t="shared" si="5"/>
        <v>1.6199999999999992</v>
      </c>
      <c r="Q36" s="1">
        <v>248</v>
      </c>
      <c r="R36" s="1">
        <v>286</v>
      </c>
      <c r="S36" s="1">
        <f t="shared" si="6"/>
        <v>38</v>
      </c>
      <c r="T36" s="1">
        <f t="shared" si="7"/>
        <v>7.063197026022305</v>
      </c>
      <c r="U36" s="1">
        <v>290</v>
      </c>
      <c r="V36" s="1">
        <v>252</v>
      </c>
      <c r="W36" s="1">
        <f t="shared" si="8"/>
        <v>38</v>
      </c>
      <c r="X36" s="1">
        <f t="shared" si="9"/>
        <v>7.063197026022305</v>
      </c>
      <c r="Y36" s="1">
        <v>0</v>
      </c>
      <c r="Z36" s="1">
        <v>0</v>
      </c>
      <c r="AA36" s="1">
        <f t="shared" si="10"/>
        <v>0</v>
      </c>
      <c r="AB36" s="1">
        <f t="shared" si="11"/>
        <v>0</v>
      </c>
      <c r="AC36" s="1">
        <f t="shared" si="12"/>
        <v>4.708798017348204</v>
      </c>
    </row>
    <row r="37" spans="1:29" ht="12.75">
      <c r="A37" s="1">
        <f t="shared" si="13"/>
        <v>1.3447893432465925</v>
      </c>
      <c r="B37" t="s">
        <v>77</v>
      </c>
      <c r="C37" s="1">
        <v>46.9</v>
      </c>
      <c r="D37" s="1">
        <v>51.04</v>
      </c>
      <c r="E37" s="1">
        <f t="shared" si="0"/>
        <v>4.140000000000001</v>
      </c>
      <c r="F37" s="1">
        <v>48.1</v>
      </c>
      <c r="G37" s="1">
        <v>48.01</v>
      </c>
      <c r="H37" s="1">
        <f t="shared" si="1"/>
        <v>0.09000000000000341</v>
      </c>
      <c r="I37" s="1">
        <v>1.5</v>
      </c>
      <c r="J37" s="1">
        <v>0.35</v>
      </c>
      <c r="K37" s="1">
        <f t="shared" si="2"/>
        <v>1.15</v>
      </c>
      <c r="L37" s="1">
        <v>3.5</v>
      </c>
      <c r="M37" s="1">
        <f t="shared" si="3"/>
        <v>0.6000000000000029</v>
      </c>
      <c r="N37" s="1">
        <f t="shared" si="4"/>
        <v>2.8999999999999972</v>
      </c>
      <c r="O37" s="1">
        <f t="shared" si="5"/>
        <v>2.0700000000000003</v>
      </c>
      <c r="Q37" s="1">
        <v>281</v>
      </c>
      <c r="R37" s="1">
        <v>286</v>
      </c>
      <c r="S37" s="1">
        <f t="shared" si="6"/>
        <v>5</v>
      </c>
      <c r="T37" s="1">
        <f t="shared" si="7"/>
        <v>0.929368029739777</v>
      </c>
      <c r="U37" s="1">
        <v>257</v>
      </c>
      <c r="V37" s="1">
        <v>252</v>
      </c>
      <c r="W37" s="1">
        <f t="shared" si="8"/>
        <v>5</v>
      </c>
      <c r="X37" s="1">
        <f t="shared" si="9"/>
        <v>0.929368029739777</v>
      </c>
      <c r="Y37" s="1">
        <v>0</v>
      </c>
      <c r="Z37" s="1">
        <v>0</v>
      </c>
      <c r="AA37" s="1">
        <f t="shared" si="10"/>
        <v>0</v>
      </c>
      <c r="AB37" s="1">
        <f t="shared" si="11"/>
        <v>0</v>
      </c>
      <c r="AC37" s="1">
        <f t="shared" si="12"/>
        <v>0.6195786864931846</v>
      </c>
    </row>
    <row r="38" spans="1:29" ht="12.75">
      <c r="A38" s="1">
        <f t="shared" si="13"/>
        <v>1.1909944237918224</v>
      </c>
      <c r="B38" t="s">
        <v>55</v>
      </c>
      <c r="C38" s="1">
        <v>49.3</v>
      </c>
      <c r="D38" s="1">
        <v>51.04</v>
      </c>
      <c r="E38" s="1">
        <f t="shared" si="0"/>
        <v>1.740000000000002</v>
      </c>
      <c r="F38" s="1">
        <v>48.9</v>
      </c>
      <c r="G38" s="1">
        <v>48.01</v>
      </c>
      <c r="H38" s="1">
        <f t="shared" si="1"/>
        <v>0.8900000000000006</v>
      </c>
      <c r="I38" s="1">
        <v>0</v>
      </c>
      <c r="J38" s="1">
        <v>0.35</v>
      </c>
      <c r="K38" s="1">
        <f t="shared" si="2"/>
        <v>0.35</v>
      </c>
      <c r="L38" s="1">
        <v>0</v>
      </c>
      <c r="M38" s="1">
        <f t="shared" si="3"/>
        <v>0.6000000000000029</v>
      </c>
      <c r="N38" s="1">
        <f t="shared" si="4"/>
        <v>0.6000000000000029</v>
      </c>
      <c r="O38" s="1">
        <f t="shared" si="5"/>
        <v>0.8950000000000014</v>
      </c>
      <c r="Q38" s="1">
        <v>274</v>
      </c>
      <c r="R38" s="1">
        <v>286</v>
      </c>
      <c r="S38" s="1">
        <f t="shared" si="6"/>
        <v>12</v>
      </c>
      <c r="T38" s="1">
        <f t="shared" si="7"/>
        <v>2.2304832713754648</v>
      </c>
      <c r="U38" s="1">
        <v>264</v>
      </c>
      <c r="V38" s="1">
        <v>252</v>
      </c>
      <c r="W38" s="1">
        <f t="shared" si="8"/>
        <v>12</v>
      </c>
      <c r="X38" s="1">
        <f t="shared" si="9"/>
        <v>2.2304832713754648</v>
      </c>
      <c r="Y38" s="1">
        <v>0</v>
      </c>
      <c r="Z38" s="1">
        <v>0</v>
      </c>
      <c r="AA38" s="1">
        <f t="shared" si="10"/>
        <v>0</v>
      </c>
      <c r="AB38" s="1">
        <f t="shared" si="11"/>
        <v>0</v>
      </c>
      <c r="AC38" s="1">
        <f t="shared" si="12"/>
        <v>1.4869888475836432</v>
      </c>
    </row>
    <row r="39" spans="1:29" ht="12.75">
      <c r="A39" s="1">
        <f t="shared" si="13"/>
        <v>3.0643990086741013</v>
      </c>
      <c r="B39" t="s">
        <v>7</v>
      </c>
      <c r="C39" s="1">
        <v>48.2</v>
      </c>
      <c r="D39" s="1">
        <v>51.04</v>
      </c>
      <c r="E39" s="1">
        <f t="shared" si="0"/>
        <v>2.8399999999999963</v>
      </c>
      <c r="F39" s="1">
        <v>49.5</v>
      </c>
      <c r="G39" s="1">
        <v>48.01</v>
      </c>
      <c r="H39" s="1">
        <f t="shared" si="1"/>
        <v>1.490000000000002</v>
      </c>
      <c r="I39" s="1">
        <v>1.4</v>
      </c>
      <c r="J39" s="1">
        <v>0.35</v>
      </c>
      <c r="K39" s="1">
        <f t="shared" si="2"/>
        <v>1.0499999999999998</v>
      </c>
      <c r="L39" s="1">
        <v>0.9</v>
      </c>
      <c r="M39" s="1">
        <f t="shared" si="3"/>
        <v>0.6000000000000029</v>
      </c>
      <c r="N39" s="1">
        <f t="shared" si="4"/>
        <v>0.29999999999999716</v>
      </c>
      <c r="O39" s="1">
        <f t="shared" si="5"/>
        <v>1.4199999999999988</v>
      </c>
      <c r="Q39" s="1">
        <v>248</v>
      </c>
      <c r="R39" s="1">
        <v>286</v>
      </c>
      <c r="S39" s="1">
        <f t="shared" si="6"/>
        <v>38</v>
      </c>
      <c r="T39" s="1">
        <f t="shared" si="7"/>
        <v>7.063197026022305</v>
      </c>
      <c r="U39" s="1">
        <v>290</v>
      </c>
      <c r="V39" s="1">
        <v>252</v>
      </c>
      <c r="W39" s="1">
        <f t="shared" si="8"/>
        <v>38</v>
      </c>
      <c r="X39" s="1">
        <f t="shared" si="9"/>
        <v>7.063197026022305</v>
      </c>
      <c r="Y39" s="1">
        <v>0</v>
      </c>
      <c r="Z39" s="1">
        <v>0</v>
      </c>
      <c r="AA39" s="1">
        <f t="shared" si="10"/>
        <v>0</v>
      </c>
      <c r="AB39" s="1">
        <f t="shared" si="11"/>
        <v>0</v>
      </c>
      <c r="AC39" s="1">
        <f t="shared" si="12"/>
        <v>4.708798017348204</v>
      </c>
    </row>
    <row r="40" spans="1:29" ht="12.75">
      <c r="A40" s="1">
        <f t="shared" si="13"/>
        <v>2.2687360594795543</v>
      </c>
      <c r="B40" t="s">
        <v>72</v>
      </c>
      <c r="C40" s="1">
        <v>49.5</v>
      </c>
      <c r="D40" s="1">
        <v>51.04</v>
      </c>
      <c r="E40" s="1">
        <f t="shared" si="0"/>
        <v>1.5399999999999991</v>
      </c>
      <c r="F40" s="1">
        <v>48.5</v>
      </c>
      <c r="G40" s="1">
        <v>48.01</v>
      </c>
      <c r="H40" s="1">
        <f t="shared" si="1"/>
        <v>0.490000000000002</v>
      </c>
      <c r="I40" s="1">
        <v>1.5</v>
      </c>
      <c r="J40" s="1">
        <v>0.35</v>
      </c>
      <c r="K40" s="1">
        <f t="shared" si="2"/>
        <v>1.15</v>
      </c>
      <c r="L40" s="1">
        <v>0.5</v>
      </c>
      <c r="M40" s="1">
        <f t="shared" si="3"/>
        <v>0.6000000000000029</v>
      </c>
      <c r="N40" s="1">
        <f t="shared" si="4"/>
        <v>0.10000000000000286</v>
      </c>
      <c r="O40" s="1">
        <f t="shared" si="5"/>
        <v>0.820000000000001</v>
      </c>
      <c r="Q40" s="1">
        <v>316</v>
      </c>
      <c r="R40" s="1">
        <v>286</v>
      </c>
      <c r="S40" s="1">
        <f t="shared" si="6"/>
        <v>30</v>
      </c>
      <c r="T40" s="1">
        <f t="shared" si="7"/>
        <v>5.5762081784386615</v>
      </c>
      <c r="U40" s="1">
        <v>222</v>
      </c>
      <c r="V40" s="1">
        <v>252</v>
      </c>
      <c r="W40" s="1">
        <f t="shared" si="8"/>
        <v>30</v>
      </c>
      <c r="X40" s="1">
        <f t="shared" si="9"/>
        <v>5.5762081784386615</v>
      </c>
      <c r="Y40" s="1">
        <v>0</v>
      </c>
      <c r="Z40" s="1">
        <v>0</v>
      </c>
      <c r="AA40" s="1">
        <f t="shared" si="10"/>
        <v>0</v>
      </c>
      <c r="AB40" s="1">
        <f t="shared" si="11"/>
        <v>0</v>
      </c>
      <c r="AC40" s="1">
        <f t="shared" si="12"/>
        <v>3.717472118959108</v>
      </c>
    </row>
    <row r="41" spans="1:29" ht="12.75">
      <c r="A41" s="1">
        <f t="shared" si="13"/>
        <v>17.781666666666666</v>
      </c>
      <c r="B41" t="s">
        <v>73</v>
      </c>
      <c r="C41" s="1">
        <v>55</v>
      </c>
      <c r="D41" s="1">
        <v>51.04</v>
      </c>
      <c r="E41" s="1">
        <f t="shared" si="0"/>
        <v>3.960000000000001</v>
      </c>
      <c r="F41" s="1">
        <v>44</v>
      </c>
      <c r="G41" s="1">
        <v>48.01</v>
      </c>
      <c r="H41" s="1">
        <f t="shared" si="1"/>
        <v>4.009999999999998</v>
      </c>
      <c r="I41" s="1">
        <v>0</v>
      </c>
      <c r="J41" s="1">
        <v>0.35</v>
      </c>
      <c r="K41" s="1">
        <f t="shared" si="2"/>
        <v>0.35</v>
      </c>
      <c r="L41" s="1">
        <v>0</v>
      </c>
      <c r="M41" s="1">
        <f t="shared" si="3"/>
        <v>0.6000000000000029</v>
      </c>
      <c r="N41" s="1">
        <f t="shared" si="4"/>
        <v>0.6000000000000029</v>
      </c>
      <c r="O41" s="1">
        <f t="shared" si="5"/>
        <v>2.2300000000000004</v>
      </c>
      <c r="Q41" s="1">
        <v>0</v>
      </c>
      <c r="R41" s="1">
        <v>286</v>
      </c>
      <c r="S41" s="1">
        <f t="shared" si="6"/>
        <v>286</v>
      </c>
      <c r="T41" s="1">
        <f t="shared" si="7"/>
        <v>53.159851301115246</v>
      </c>
      <c r="U41" s="1">
        <v>0</v>
      </c>
      <c r="V41" s="1">
        <v>252</v>
      </c>
      <c r="W41" s="1">
        <f t="shared" si="8"/>
        <v>252</v>
      </c>
      <c r="X41" s="1">
        <f t="shared" si="9"/>
        <v>46.84014869888476</v>
      </c>
      <c r="Y41" s="1">
        <v>0</v>
      </c>
      <c r="Z41" s="1">
        <v>0</v>
      </c>
      <c r="AA41" s="1">
        <f t="shared" si="10"/>
        <v>0</v>
      </c>
      <c r="AB41" s="1">
        <f t="shared" si="11"/>
        <v>0</v>
      </c>
      <c r="AC41" s="1">
        <f t="shared" si="12"/>
        <v>33.333333333333336</v>
      </c>
    </row>
    <row r="42" spans="1:29" ht="12.75">
      <c r="A42" s="1">
        <f t="shared" si="13"/>
        <v>3.3100309789343245</v>
      </c>
      <c r="B42" t="s">
        <v>53</v>
      </c>
      <c r="C42" s="1">
        <v>43.5</v>
      </c>
      <c r="D42" s="1">
        <v>51.04</v>
      </c>
      <c r="E42" s="1">
        <f t="shared" si="0"/>
        <v>7.539999999999999</v>
      </c>
      <c r="F42" s="1">
        <v>54.7</v>
      </c>
      <c r="G42" s="1">
        <v>48.01</v>
      </c>
      <c r="H42" s="1">
        <f t="shared" si="1"/>
        <v>6.690000000000005</v>
      </c>
      <c r="I42" s="1">
        <v>0.7</v>
      </c>
      <c r="J42" s="1">
        <v>0.35</v>
      </c>
      <c r="K42" s="1">
        <f t="shared" si="2"/>
        <v>0.35</v>
      </c>
      <c r="L42" s="1">
        <v>1.1</v>
      </c>
      <c r="M42" s="1">
        <f t="shared" si="3"/>
        <v>0.6000000000000029</v>
      </c>
      <c r="N42" s="1">
        <f t="shared" si="4"/>
        <v>0.4999999999999972</v>
      </c>
      <c r="O42" s="1">
        <f t="shared" si="5"/>
        <v>3.77</v>
      </c>
      <c r="Q42" s="1">
        <v>263</v>
      </c>
      <c r="R42" s="1">
        <v>286</v>
      </c>
      <c r="S42" s="1">
        <f t="shared" si="6"/>
        <v>23</v>
      </c>
      <c r="T42" s="1">
        <f t="shared" si="7"/>
        <v>4.275092936802974</v>
      </c>
      <c r="U42" s="1">
        <v>275</v>
      </c>
      <c r="V42" s="1">
        <v>252</v>
      </c>
      <c r="W42" s="1">
        <f t="shared" si="8"/>
        <v>23</v>
      </c>
      <c r="X42" s="1">
        <f t="shared" si="9"/>
        <v>4.275092936802974</v>
      </c>
      <c r="Y42" s="1">
        <v>0</v>
      </c>
      <c r="Z42" s="1">
        <v>0</v>
      </c>
      <c r="AA42" s="1">
        <f t="shared" si="10"/>
        <v>0</v>
      </c>
      <c r="AB42" s="1">
        <f t="shared" si="11"/>
        <v>0</v>
      </c>
      <c r="AC42" s="1">
        <f t="shared" si="12"/>
        <v>2.850061957868649</v>
      </c>
    </row>
    <row r="43" spans="1:29" ht="12.75">
      <c r="A43" s="1">
        <f t="shared" si="13"/>
        <v>1.988283767038414</v>
      </c>
      <c r="B43" t="s">
        <v>76</v>
      </c>
      <c r="C43" s="1">
        <v>47.3</v>
      </c>
      <c r="D43" s="1">
        <v>51.04</v>
      </c>
      <c r="E43" s="1">
        <f t="shared" si="0"/>
        <v>3.740000000000002</v>
      </c>
      <c r="F43" s="1">
        <v>49.4</v>
      </c>
      <c r="G43" s="1">
        <v>48.01</v>
      </c>
      <c r="H43" s="1">
        <f t="shared" si="1"/>
        <v>1.3900000000000006</v>
      </c>
      <c r="I43" s="1">
        <v>0.8</v>
      </c>
      <c r="J43" s="1">
        <v>0.35</v>
      </c>
      <c r="K43" s="1">
        <f t="shared" si="2"/>
        <v>0.45000000000000007</v>
      </c>
      <c r="L43" s="1">
        <v>2.5</v>
      </c>
      <c r="M43" s="1">
        <f t="shared" si="3"/>
        <v>0.6000000000000029</v>
      </c>
      <c r="N43" s="1">
        <f t="shared" si="4"/>
        <v>1.8999999999999972</v>
      </c>
      <c r="O43" s="1">
        <f t="shared" si="5"/>
        <v>1.87</v>
      </c>
      <c r="Q43" s="1">
        <v>269</v>
      </c>
      <c r="R43" s="1">
        <v>286</v>
      </c>
      <c r="S43" s="1">
        <f t="shared" si="6"/>
        <v>17</v>
      </c>
      <c r="T43" s="1">
        <f t="shared" si="7"/>
        <v>3.1598513011152414</v>
      </c>
      <c r="U43" s="1">
        <v>269</v>
      </c>
      <c r="V43" s="1">
        <v>252</v>
      </c>
      <c r="W43" s="1">
        <f t="shared" si="8"/>
        <v>17</v>
      </c>
      <c r="X43" s="1">
        <f t="shared" si="9"/>
        <v>3.1598513011152414</v>
      </c>
      <c r="Y43" s="1">
        <v>0</v>
      </c>
      <c r="Z43" s="1">
        <v>0</v>
      </c>
      <c r="AA43" s="1">
        <f t="shared" si="10"/>
        <v>0</v>
      </c>
      <c r="AB43" s="1">
        <f t="shared" si="11"/>
        <v>0</v>
      </c>
      <c r="AC43" s="1">
        <f t="shared" si="12"/>
        <v>2.1065675340768277</v>
      </c>
    </row>
    <row r="44" spans="1:29" ht="12.75">
      <c r="A44" s="1">
        <f t="shared" si="13"/>
        <v>1.5659944237918215</v>
      </c>
      <c r="B44" t="s">
        <v>34</v>
      </c>
      <c r="C44" s="1">
        <v>48.2</v>
      </c>
      <c r="D44" s="1">
        <v>51.04</v>
      </c>
      <c r="E44" s="1">
        <f t="shared" si="0"/>
        <v>2.8399999999999963</v>
      </c>
      <c r="F44" s="1">
        <v>51.3</v>
      </c>
      <c r="G44" s="1">
        <v>48.01</v>
      </c>
      <c r="H44" s="1">
        <f t="shared" si="1"/>
        <v>3.289999999999999</v>
      </c>
      <c r="I44" s="1">
        <v>0.1</v>
      </c>
      <c r="J44" s="1">
        <v>0.35</v>
      </c>
      <c r="K44" s="1">
        <f t="shared" si="2"/>
        <v>0.24999999999999997</v>
      </c>
      <c r="L44" s="1">
        <v>0.4</v>
      </c>
      <c r="M44" s="1">
        <f t="shared" si="3"/>
        <v>0.6000000000000029</v>
      </c>
      <c r="N44" s="1">
        <f t="shared" si="4"/>
        <v>0.20000000000000284</v>
      </c>
      <c r="O44" s="1">
        <f t="shared" si="5"/>
        <v>1.6449999999999996</v>
      </c>
      <c r="Q44" s="1">
        <v>274</v>
      </c>
      <c r="R44" s="1">
        <v>286</v>
      </c>
      <c r="S44" s="1">
        <f t="shared" si="6"/>
        <v>12</v>
      </c>
      <c r="T44" s="1">
        <f t="shared" si="7"/>
        <v>2.2304832713754648</v>
      </c>
      <c r="U44" s="1">
        <v>264</v>
      </c>
      <c r="V44" s="1">
        <v>252</v>
      </c>
      <c r="W44" s="1">
        <f t="shared" si="8"/>
        <v>12</v>
      </c>
      <c r="X44" s="1">
        <f t="shared" si="9"/>
        <v>2.2304832713754648</v>
      </c>
      <c r="Y44" s="1">
        <v>0</v>
      </c>
      <c r="Z44" s="1">
        <v>0</v>
      </c>
      <c r="AA44" s="1">
        <f t="shared" si="10"/>
        <v>0</v>
      </c>
      <c r="AB44" s="1">
        <f t="shared" si="11"/>
        <v>0</v>
      </c>
      <c r="AC44" s="1">
        <f t="shared" si="12"/>
        <v>1.4869888475836432</v>
      </c>
    </row>
    <row r="45" spans="1:29" ht="12.75">
      <c r="A45" s="1">
        <f t="shared" si="13"/>
        <v>2.2948203221809176</v>
      </c>
      <c r="B45" t="s">
        <v>29</v>
      </c>
      <c r="C45" s="1">
        <v>49.1</v>
      </c>
      <c r="D45" s="1">
        <v>51.04</v>
      </c>
      <c r="E45" s="1">
        <f t="shared" si="0"/>
        <v>1.9399999999999977</v>
      </c>
      <c r="F45" s="1">
        <v>49.2</v>
      </c>
      <c r="G45" s="1">
        <v>48.01</v>
      </c>
      <c r="H45" s="1">
        <f t="shared" si="1"/>
        <v>1.1900000000000048</v>
      </c>
      <c r="I45" s="1">
        <v>1.4</v>
      </c>
      <c r="J45" s="1">
        <v>0.35</v>
      </c>
      <c r="K45" s="1">
        <f t="shared" si="2"/>
        <v>1.0499999999999998</v>
      </c>
      <c r="L45" s="1">
        <v>0.3</v>
      </c>
      <c r="M45" s="1">
        <f t="shared" si="3"/>
        <v>0.6000000000000029</v>
      </c>
      <c r="N45" s="1">
        <f t="shared" si="4"/>
        <v>0.3000000000000029</v>
      </c>
      <c r="O45" s="1">
        <f t="shared" si="5"/>
        <v>1.1200000000000012</v>
      </c>
      <c r="Q45" s="1">
        <v>258</v>
      </c>
      <c r="R45" s="1">
        <v>286</v>
      </c>
      <c r="S45" s="1">
        <f t="shared" si="6"/>
        <v>28</v>
      </c>
      <c r="T45" s="1">
        <f t="shared" si="7"/>
        <v>5.204460966542751</v>
      </c>
      <c r="U45" s="1">
        <v>280</v>
      </c>
      <c r="V45" s="1">
        <v>252</v>
      </c>
      <c r="W45" s="1">
        <f t="shared" si="8"/>
        <v>28</v>
      </c>
      <c r="X45" s="1">
        <f t="shared" si="9"/>
        <v>5.204460966542751</v>
      </c>
      <c r="Y45" s="1">
        <v>0</v>
      </c>
      <c r="Z45" s="1">
        <v>0</v>
      </c>
      <c r="AA45" s="1">
        <f t="shared" si="10"/>
        <v>0</v>
      </c>
      <c r="AB45" s="1">
        <f t="shared" si="11"/>
        <v>0</v>
      </c>
      <c r="AC45" s="1">
        <f t="shared" si="12"/>
        <v>3.4696406443618337</v>
      </c>
    </row>
    <row r="46" spans="1:29" ht="12.75">
      <c r="A46" s="1">
        <f t="shared" si="13"/>
        <v>2.661130731102849</v>
      </c>
      <c r="B46" t="s">
        <v>49</v>
      </c>
      <c r="C46" s="1">
        <v>48.6</v>
      </c>
      <c r="D46" s="1">
        <v>51.04</v>
      </c>
      <c r="E46" s="1">
        <f t="shared" si="0"/>
        <v>2.4399999999999977</v>
      </c>
      <c r="F46" s="1">
        <v>49.8</v>
      </c>
      <c r="G46" s="1">
        <v>48.01</v>
      </c>
      <c r="H46" s="1">
        <f t="shared" si="1"/>
        <v>1.7899999999999991</v>
      </c>
      <c r="I46" s="1">
        <v>0</v>
      </c>
      <c r="J46" s="1">
        <v>0.35</v>
      </c>
      <c r="K46" s="1">
        <f t="shared" si="2"/>
        <v>0.35</v>
      </c>
      <c r="L46" s="1">
        <v>1.2</v>
      </c>
      <c r="M46" s="1">
        <f t="shared" si="3"/>
        <v>0.6000000000000029</v>
      </c>
      <c r="N46" s="1">
        <f t="shared" si="4"/>
        <v>0.5999999999999971</v>
      </c>
      <c r="O46" s="1">
        <f t="shared" si="5"/>
        <v>1.2949999999999984</v>
      </c>
      <c r="Q46" s="1">
        <v>253</v>
      </c>
      <c r="R46" s="1">
        <v>286</v>
      </c>
      <c r="S46" s="1">
        <f t="shared" si="6"/>
        <v>33</v>
      </c>
      <c r="T46" s="1">
        <f t="shared" si="7"/>
        <v>6.133828996282528</v>
      </c>
      <c r="U46" s="1">
        <v>284</v>
      </c>
      <c r="V46" s="1">
        <v>252</v>
      </c>
      <c r="W46" s="1">
        <f t="shared" si="8"/>
        <v>32</v>
      </c>
      <c r="X46" s="1">
        <f t="shared" si="9"/>
        <v>5.947955390334572</v>
      </c>
      <c r="Y46" s="1">
        <v>0</v>
      </c>
      <c r="Z46" s="1">
        <v>0</v>
      </c>
      <c r="AA46" s="1">
        <f t="shared" si="10"/>
        <v>0</v>
      </c>
      <c r="AB46" s="1">
        <f t="shared" si="11"/>
        <v>0</v>
      </c>
      <c r="AC46" s="1">
        <f t="shared" si="12"/>
        <v>4.0272614622057</v>
      </c>
    </row>
    <row r="47" spans="1:29" ht="12.75">
      <c r="A47" s="1">
        <f t="shared" si="13"/>
        <v>3.808720570012391</v>
      </c>
      <c r="B47" t="s">
        <v>78</v>
      </c>
      <c r="C47" s="1">
        <v>43.8</v>
      </c>
      <c r="D47" s="1">
        <v>51.04</v>
      </c>
      <c r="E47" s="1">
        <f t="shared" si="0"/>
        <v>7.240000000000002</v>
      </c>
      <c r="F47" s="1">
        <v>44.6</v>
      </c>
      <c r="G47" s="1">
        <v>48.01</v>
      </c>
      <c r="H47" s="1">
        <f t="shared" si="1"/>
        <v>3.4099999999999966</v>
      </c>
      <c r="I47" s="1">
        <v>3.6</v>
      </c>
      <c r="J47" s="1">
        <v>0.35</v>
      </c>
      <c r="K47" s="1">
        <f t="shared" si="2"/>
        <v>3.25</v>
      </c>
      <c r="L47" s="1">
        <v>8</v>
      </c>
      <c r="M47" s="1">
        <f t="shared" si="3"/>
        <v>0.6000000000000029</v>
      </c>
      <c r="N47" s="1">
        <f t="shared" si="4"/>
        <v>7.399999999999997</v>
      </c>
      <c r="O47" s="1">
        <f t="shared" si="5"/>
        <v>5.324999999999999</v>
      </c>
      <c r="Q47" s="1">
        <v>254</v>
      </c>
      <c r="R47" s="1">
        <v>286</v>
      </c>
      <c r="S47" s="1">
        <f t="shared" si="6"/>
        <v>32</v>
      </c>
      <c r="T47" s="1">
        <f t="shared" si="7"/>
        <v>5.947955390334572</v>
      </c>
      <c r="U47" s="1">
        <v>257</v>
      </c>
      <c r="V47" s="1">
        <v>252</v>
      </c>
      <c r="W47" s="1">
        <f t="shared" si="8"/>
        <v>5</v>
      </c>
      <c r="X47" s="1">
        <f t="shared" si="9"/>
        <v>0.929368029739777</v>
      </c>
      <c r="Y47" s="1">
        <v>0</v>
      </c>
      <c r="Z47" s="1">
        <v>0</v>
      </c>
      <c r="AA47" s="1">
        <f t="shared" si="10"/>
        <v>0</v>
      </c>
      <c r="AB47" s="1">
        <f t="shared" si="11"/>
        <v>0</v>
      </c>
      <c r="AC47" s="1">
        <f t="shared" si="12"/>
        <v>2.292441140024783</v>
      </c>
    </row>
    <row r="48" spans="1:29" ht="12.75">
      <c r="A48" s="1">
        <f t="shared" si="13"/>
        <v>2.1964467162329626</v>
      </c>
      <c r="B48" t="s">
        <v>12</v>
      </c>
      <c r="C48" s="1">
        <v>48.3</v>
      </c>
      <c r="D48" s="1">
        <v>51.04</v>
      </c>
      <c r="E48" s="1">
        <f t="shared" si="0"/>
        <v>2.740000000000002</v>
      </c>
      <c r="F48" s="1">
        <v>49.5</v>
      </c>
      <c r="G48" s="1">
        <v>48.01</v>
      </c>
      <c r="H48" s="1">
        <f t="shared" si="1"/>
        <v>1.490000000000002</v>
      </c>
      <c r="I48" s="1">
        <v>0</v>
      </c>
      <c r="J48" s="1">
        <v>0.35</v>
      </c>
      <c r="K48" s="1">
        <f t="shared" si="2"/>
        <v>0.35</v>
      </c>
      <c r="L48" s="1">
        <v>0</v>
      </c>
      <c r="M48" s="1">
        <f t="shared" si="3"/>
        <v>0.6000000000000029</v>
      </c>
      <c r="N48" s="1">
        <f t="shared" si="4"/>
        <v>0.6000000000000029</v>
      </c>
      <c r="O48" s="1">
        <f t="shared" si="5"/>
        <v>1.2950000000000017</v>
      </c>
      <c r="Q48" s="1">
        <v>261</v>
      </c>
      <c r="R48" s="1">
        <v>286</v>
      </c>
      <c r="S48" s="1">
        <f t="shared" si="6"/>
        <v>25</v>
      </c>
      <c r="T48" s="1">
        <f t="shared" si="7"/>
        <v>4.646840148698884</v>
      </c>
      <c r="U48" s="1">
        <v>277</v>
      </c>
      <c r="V48" s="1">
        <v>252</v>
      </c>
      <c r="W48" s="1">
        <f t="shared" si="8"/>
        <v>25</v>
      </c>
      <c r="X48" s="1">
        <f t="shared" si="9"/>
        <v>4.646840148698884</v>
      </c>
      <c r="Y48" s="1">
        <v>0</v>
      </c>
      <c r="Z48" s="1">
        <v>0</v>
      </c>
      <c r="AA48" s="1">
        <f t="shared" si="10"/>
        <v>0</v>
      </c>
      <c r="AB48" s="1">
        <f t="shared" si="11"/>
        <v>0</v>
      </c>
      <c r="AC48" s="1">
        <f t="shared" si="12"/>
        <v>3.097893432465923</v>
      </c>
    </row>
    <row r="49" spans="1:29" ht="12.75">
      <c r="A49" s="1">
        <f t="shared" si="13"/>
        <v>22.616394052044612</v>
      </c>
      <c r="B49" t="s">
        <v>52</v>
      </c>
      <c r="C49" s="1">
        <v>70</v>
      </c>
      <c r="D49" s="1">
        <v>51.04</v>
      </c>
      <c r="E49" s="1">
        <f t="shared" si="0"/>
        <v>18.96</v>
      </c>
      <c r="F49" s="1">
        <v>0</v>
      </c>
      <c r="G49" s="1">
        <v>48.01</v>
      </c>
      <c r="H49" s="1">
        <f t="shared" si="1"/>
        <v>48.01</v>
      </c>
      <c r="I49" s="1">
        <v>0</v>
      </c>
      <c r="J49" s="1">
        <v>0.35</v>
      </c>
      <c r="K49" s="1">
        <f t="shared" si="2"/>
        <v>0.35</v>
      </c>
      <c r="L49" s="1">
        <v>0</v>
      </c>
      <c r="M49" s="1">
        <f t="shared" si="3"/>
        <v>0.6000000000000029</v>
      </c>
      <c r="N49" s="1">
        <f t="shared" si="4"/>
        <v>0.6000000000000029</v>
      </c>
      <c r="O49" s="1">
        <f t="shared" si="5"/>
        <v>16.98</v>
      </c>
      <c r="Q49" s="1">
        <v>58</v>
      </c>
      <c r="R49" s="1">
        <v>286</v>
      </c>
      <c r="S49" s="1">
        <f t="shared" si="6"/>
        <v>228</v>
      </c>
      <c r="T49" s="1">
        <f t="shared" si="7"/>
        <v>42.37918215613383</v>
      </c>
      <c r="U49" s="1">
        <v>480</v>
      </c>
      <c r="V49" s="1">
        <v>252</v>
      </c>
      <c r="W49" s="1">
        <f t="shared" si="8"/>
        <v>228</v>
      </c>
      <c r="X49" s="1">
        <f t="shared" si="9"/>
        <v>42.37918215613383</v>
      </c>
      <c r="Y49" s="1">
        <v>0</v>
      </c>
      <c r="Z49" s="1">
        <v>0</v>
      </c>
      <c r="AA49" s="1">
        <f t="shared" si="10"/>
        <v>0</v>
      </c>
      <c r="AB49" s="1">
        <f t="shared" si="11"/>
        <v>0</v>
      </c>
      <c r="AC49" s="1">
        <f t="shared" si="12"/>
        <v>28.25278810408922</v>
      </c>
    </row>
    <row r="50" spans="1:29" ht="12.75">
      <c r="A50" s="1">
        <f t="shared" si="13"/>
        <v>3.232862453531599</v>
      </c>
      <c r="B50" t="s">
        <v>36</v>
      </c>
      <c r="C50" s="1">
        <v>45</v>
      </c>
      <c r="D50" s="1">
        <v>51.04</v>
      </c>
      <c r="E50" s="1">
        <f t="shared" si="0"/>
        <v>6.039999999999999</v>
      </c>
      <c r="F50" s="1">
        <v>53</v>
      </c>
      <c r="G50" s="1">
        <v>48.01</v>
      </c>
      <c r="H50" s="1">
        <f t="shared" si="1"/>
        <v>4.990000000000002</v>
      </c>
      <c r="I50" s="1">
        <v>1.6</v>
      </c>
      <c r="J50" s="1">
        <v>0.35</v>
      </c>
      <c r="K50" s="1">
        <f t="shared" si="2"/>
        <v>1.25</v>
      </c>
      <c r="L50" s="1">
        <v>0.4</v>
      </c>
      <c r="M50" s="1">
        <f t="shared" si="3"/>
        <v>0.6000000000000029</v>
      </c>
      <c r="N50" s="1">
        <f t="shared" si="4"/>
        <v>0.20000000000000284</v>
      </c>
      <c r="O50" s="1">
        <f t="shared" si="5"/>
        <v>3.120000000000001</v>
      </c>
      <c r="Q50" s="1">
        <v>259</v>
      </c>
      <c r="R50" s="1">
        <v>286</v>
      </c>
      <c r="S50" s="1">
        <f t="shared" si="6"/>
        <v>27</v>
      </c>
      <c r="T50" s="1">
        <f t="shared" si="7"/>
        <v>5.018587360594796</v>
      </c>
      <c r="U50" s="1">
        <v>279</v>
      </c>
      <c r="V50" s="1">
        <v>252</v>
      </c>
      <c r="W50" s="1">
        <f t="shared" si="8"/>
        <v>27</v>
      </c>
      <c r="X50" s="1">
        <f t="shared" si="9"/>
        <v>5.018587360594796</v>
      </c>
      <c r="Y50" s="1">
        <v>0</v>
      </c>
      <c r="Z50" s="1">
        <v>0</v>
      </c>
      <c r="AA50" s="1">
        <f t="shared" si="10"/>
        <v>0</v>
      </c>
      <c r="AB50" s="1">
        <f t="shared" si="11"/>
        <v>0</v>
      </c>
      <c r="AC50" s="1">
        <f t="shared" si="12"/>
        <v>3.345724907063197</v>
      </c>
    </row>
    <row r="51" spans="1:29" ht="12.75">
      <c r="A51" s="1">
        <f t="shared" si="13"/>
        <v>4.176356877323419</v>
      </c>
      <c r="B51" t="s">
        <v>26</v>
      </c>
      <c r="C51" s="1">
        <v>44</v>
      </c>
      <c r="D51" s="1">
        <v>51.04</v>
      </c>
      <c r="E51" s="1">
        <f t="shared" si="0"/>
        <v>7.039999999999999</v>
      </c>
      <c r="F51" s="1">
        <v>53</v>
      </c>
      <c r="G51" s="1">
        <v>48.01</v>
      </c>
      <c r="H51" s="1">
        <f t="shared" si="1"/>
        <v>4.990000000000002</v>
      </c>
      <c r="I51" s="1">
        <v>0.5</v>
      </c>
      <c r="J51" s="1">
        <v>0.35</v>
      </c>
      <c r="K51" s="1">
        <f t="shared" si="2"/>
        <v>0.15000000000000002</v>
      </c>
      <c r="L51" s="1">
        <v>2.5</v>
      </c>
      <c r="M51" s="1">
        <f t="shared" si="3"/>
        <v>0.6000000000000029</v>
      </c>
      <c r="N51" s="1">
        <f t="shared" si="4"/>
        <v>1.8999999999999972</v>
      </c>
      <c r="O51" s="1">
        <f t="shared" si="5"/>
        <v>3.5199999999999996</v>
      </c>
      <c r="Q51" s="1">
        <v>247</v>
      </c>
      <c r="R51" s="1">
        <v>286</v>
      </c>
      <c r="S51" s="1">
        <f t="shared" si="6"/>
        <v>39</v>
      </c>
      <c r="T51" s="1">
        <f t="shared" si="7"/>
        <v>7.24907063197026</v>
      </c>
      <c r="U51" s="1">
        <v>291</v>
      </c>
      <c r="V51" s="1">
        <v>252</v>
      </c>
      <c r="W51" s="1">
        <f t="shared" si="8"/>
        <v>39</v>
      </c>
      <c r="X51" s="1">
        <f t="shared" si="9"/>
        <v>7.24907063197026</v>
      </c>
      <c r="Y51" s="1">
        <v>0</v>
      </c>
      <c r="Z51" s="1">
        <v>0</v>
      </c>
      <c r="AA51" s="1">
        <f t="shared" si="10"/>
        <v>0</v>
      </c>
      <c r="AB51" s="1">
        <f t="shared" si="11"/>
        <v>0</v>
      </c>
      <c r="AC51" s="1">
        <f t="shared" si="12"/>
        <v>4.83271375464684</v>
      </c>
    </row>
    <row r="52" spans="1:29" ht="12.75">
      <c r="A52" s="1">
        <f t="shared" si="13"/>
        <v>2.951356877323421</v>
      </c>
      <c r="B52" t="s">
        <v>75</v>
      </c>
      <c r="C52" s="1">
        <v>49</v>
      </c>
      <c r="D52" s="1">
        <v>51.04</v>
      </c>
      <c r="E52" s="1">
        <f t="shared" si="0"/>
        <v>2.039999999999999</v>
      </c>
      <c r="F52" s="1">
        <v>49.7</v>
      </c>
      <c r="G52" s="1">
        <v>48.01</v>
      </c>
      <c r="H52" s="1">
        <f t="shared" si="1"/>
        <v>1.6900000000000048</v>
      </c>
      <c r="I52" s="1">
        <v>0.8</v>
      </c>
      <c r="J52" s="1">
        <v>0.35</v>
      </c>
      <c r="K52" s="1">
        <f t="shared" si="2"/>
        <v>0.45000000000000007</v>
      </c>
      <c r="L52" s="1">
        <v>0.5</v>
      </c>
      <c r="M52" s="1">
        <f t="shared" si="3"/>
        <v>0.6000000000000029</v>
      </c>
      <c r="N52" s="1">
        <f t="shared" si="4"/>
        <v>0.10000000000000286</v>
      </c>
      <c r="O52" s="1">
        <f t="shared" si="5"/>
        <v>1.0700000000000018</v>
      </c>
      <c r="Q52" s="1">
        <v>247</v>
      </c>
      <c r="R52" s="1">
        <v>286</v>
      </c>
      <c r="S52" s="1">
        <f t="shared" si="6"/>
        <v>39</v>
      </c>
      <c r="T52" s="1">
        <f t="shared" si="7"/>
        <v>7.24907063197026</v>
      </c>
      <c r="U52" s="1">
        <v>291</v>
      </c>
      <c r="V52" s="1">
        <v>252</v>
      </c>
      <c r="W52" s="1">
        <f t="shared" si="8"/>
        <v>39</v>
      </c>
      <c r="X52" s="1">
        <f t="shared" si="9"/>
        <v>7.24907063197026</v>
      </c>
      <c r="Y52" s="1">
        <v>0</v>
      </c>
      <c r="Z52" s="1">
        <v>0</v>
      </c>
      <c r="AA52" s="1">
        <f t="shared" si="10"/>
        <v>0</v>
      </c>
      <c r="AB52" s="1">
        <f t="shared" si="11"/>
        <v>0</v>
      </c>
      <c r="AC52" s="1">
        <f t="shared" si="12"/>
        <v>4.83271375464684</v>
      </c>
    </row>
    <row r="53" spans="1:29" ht="12.75">
      <c r="A53" s="1">
        <f t="shared" si="13"/>
        <v>1.948073110285006</v>
      </c>
      <c r="B53" t="s">
        <v>74</v>
      </c>
      <c r="C53" s="1">
        <v>48.7</v>
      </c>
      <c r="D53" s="1">
        <v>51.04</v>
      </c>
      <c r="E53" s="1">
        <f t="shared" si="0"/>
        <v>2.3399999999999963</v>
      </c>
      <c r="F53" s="1">
        <v>49.2</v>
      </c>
      <c r="G53" s="1">
        <v>48.01</v>
      </c>
      <c r="H53" s="1">
        <f t="shared" si="1"/>
        <v>1.1900000000000048</v>
      </c>
      <c r="I53" s="1">
        <v>0.9</v>
      </c>
      <c r="J53" s="1">
        <v>0.35</v>
      </c>
      <c r="K53" s="1">
        <f t="shared" si="2"/>
        <v>0.55</v>
      </c>
      <c r="L53" s="1">
        <v>1.2</v>
      </c>
      <c r="M53" s="1">
        <f t="shared" si="3"/>
        <v>0.6000000000000029</v>
      </c>
      <c r="N53" s="1">
        <f t="shared" si="4"/>
        <v>0.5999999999999971</v>
      </c>
      <c r="O53" s="1">
        <f t="shared" si="5"/>
        <v>1.1699999999999995</v>
      </c>
      <c r="Q53" s="1">
        <v>264</v>
      </c>
      <c r="R53" s="1">
        <v>286</v>
      </c>
      <c r="S53" s="1">
        <f t="shared" si="6"/>
        <v>22</v>
      </c>
      <c r="T53" s="1">
        <f t="shared" si="7"/>
        <v>4.089219330855019</v>
      </c>
      <c r="U53" s="1">
        <v>274</v>
      </c>
      <c r="V53" s="1">
        <v>252</v>
      </c>
      <c r="W53" s="1">
        <f t="shared" si="8"/>
        <v>22</v>
      </c>
      <c r="X53" s="1">
        <f t="shared" si="9"/>
        <v>4.089219330855019</v>
      </c>
      <c r="Y53" s="1">
        <v>0</v>
      </c>
      <c r="Z53" s="1">
        <v>0</v>
      </c>
      <c r="AA53" s="1">
        <f t="shared" si="10"/>
        <v>0</v>
      </c>
      <c r="AB53" s="1">
        <f t="shared" si="11"/>
        <v>0</v>
      </c>
      <c r="AC53" s="1">
        <f t="shared" si="12"/>
        <v>2.7261462205700124</v>
      </c>
    </row>
    <row r="54" spans="1:29" ht="12.75">
      <c r="A54" s="1">
        <f t="shared" si="13"/>
        <v>17.041666666666668</v>
      </c>
      <c r="B54" t="s">
        <v>46</v>
      </c>
      <c r="C54" s="1">
        <v>51</v>
      </c>
      <c r="D54" s="1">
        <v>51.04</v>
      </c>
      <c r="E54" s="1">
        <f t="shared" si="0"/>
        <v>0.03999999999999915</v>
      </c>
      <c r="F54" s="1">
        <v>46</v>
      </c>
      <c r="G54" s="1">
        <v>48.01</v>
      </c>
      <c r="H54" s="1">
        <f t="shared" si="1"/>
        <v>2.009999999999998</v>
      </c>
      <c r="I54" s="1">
        <v>0</v>
      </c>
      <c r="J54" s="1">
        <v>0.35</v>
      </c>
      <c r="K54" s="1">
        <f t="shared" si="2"/>
        <v>0.35</v>
      </c>
      <c r="L54" s="1">
        <v>0</v>
      </c>
      <c r="M54" s="1">
        <f t="shared" si="3"/>
        <v>0.6000000000000029</v>
      </c>
      <c r="N54" s="1">
        <f t="shared" si="4"/>
        <v>0.6000000000000029</v>
      </c>
      <c r="O54" s="1">
        <f t="shared" si="5"/>
        <v>0.75</v>
      </c>
      <c r="Q54" s="1">
        <v>0</v>
      </c>
      <c r="R54" s="1">
        <v>286</v>
      </c>
      <c r="S54" s="1">
        <f t="shared" si="6"/>
        <v>286</v>
      </c>
      <c r="T54" s="1">
        <f t="shared" si="7"/>
        <v>53.159851301115246</v>
      </c>
      <c r="U54" s="1">
        <v>0</v>
      </c>
      <c r="V54" s="1">
        <v>252</v>
      </c>
      <c r="W54" s="1">
        <f t="shared" si="8"/>
        <v>252</v>
      </c>
      <c r="X54" s="1">
        <f t="shared" si="9"/>
        <v>46.84014869888476</v>
      </c>
      <c r="Y54" s="1">
        <v>0</v>
      </c>
      <c r="Z54" s="1">
        <v>0</v>
      </c>
      <c r="AA54" s="1">
        <f t="shared" si="10"/>
        <v>0</v>
      </c>
      <c r="AB54" s="1">
        <f t="shared" si="11"/>
        <v>0</v>
      </c>
      <c r="AC54" s="1">
        <f t="shared" si="12"/>
        <v>33.333333333333336</v>
      </c>
    </row>
    <row r="55" spans="1:29" ht="12.75">
      <c r="A55" s="1">
        <f t="shared" si="13"/>
        <v>2.8601517967781906</v>
      </c>
      <c r="B55" t="s">
        <v>25</v>
      </c>
      <c r="C55" s="1">
        <v>47.53</v>
      </c>
      <c r="D55" s="1">
        <v>51.04</v>
      </c>
      <c r="E55" s="1">
        <f t="shared" si="0"/>
        <v>3.509999999999998</v>
      </c>
      <c r="F55" s="1">
        <v>50.42</v>
      </c>
      <c r="G55" s="1">
        <v>48.01</v>
      </c>
      <c r="H55" s="1">
        <f t="shared" si="1"/>
        <v>2.4100000000000037</v>
      </c>
      <c r="I55" s="1">
        <v>1.06</v>
      </c>
      <c r="J55" s="1">
        <v>0.35</v>
      </c>
      <c r="K55" s="1">
        <f t="shared" si="2"/>
        <v>0.7100000000000001</v>
      </c>
      <c r="L55" s="1">
        <v>0.99</v>
      </c>
      <c r="M55" s="1">
        <f t="shared" si="3"/>
        <v>0.6000000000000029</v>
      </c>
      <c r="N55" s="1">
        <f t="shared" si="4"/>
        <v>0.3899999999999971</v>
      </c>
      <c r="O55" s="1">
        <f t="shared" si="5"/>
        <v>1.7549999999999997</v>
      </c>
      <c r="Q55" s="1">
        <v>254</v>
      </c>
      <c r="R55" s="1">
        <v>286</v>
      </c>
      <c r="S55" s="1">
        <f t="shared" si="6"/>
        <v>32</v>
      </c>
      <c r="T55" s="1">
        <f t="shared" si="7"/>
        <v>5.947955390334572</v>
      </c>
      <c r="U55" s="1">
        <v>284</v>
      </c>
      <c r="V55" s="1">
        <v>252</v>
      </c>
      <c r="W55" s="1">
        <f t="shared" si="8"/>
        <v>32</v>
      </c>
      <c r="X55" s="1">
        <f t="shared" si="9"/>
        <v>5.947955390334572</v>
      </c>
      <c r="Y55" s="1">
        <v>0</v>
      </c>
      <c r="Z55" s="1">
        <v>0</v>
      </c>
      <c r="AA55" s="1">
        <f t="shared" si="10"/>
        <v>0</v>
      </c>
      <c r="AB55" s="1">
        <f t="shared" si="11"/>
        <v>0</v>
      </c>
      <c r="AC55" s="1">
        <f t="shared" si="12"/>
        <v>3.9653035935563814</v>
      </c>
    </row>
    <row r="56" spans="1:29" ht="12.75">
      <c r="A56" s="1">
        <f t="shared" si="13"/>
        <v>7.1112081784386625</v>
      </c>
      <c r="B56" t="s">
        <v>63</v>
      </c>
      <c r="C56" s="1">
        <v>44.9</v>
      </c>
      <c r="D56" s="1">
        <v>51.04</v>
      </c>
      <c r="E56" s="1">
        <f t="shared" si="0"/>
        <v>6.140000000000001</v>
      </c>
      <c r="F56" s="1">
        <v>53.2</v>
      </c>
      <c r="G56" s="1">
        <v>48.01</v>
      </c>
      <c r="H56" s="1">
        <f t="shared" si="1"/>
        <v>5.190000000000005</v>
      </c>
      <c r="I56" s="1">
        <v>0.8</v>
      </c>
      <c r="J56" s="1">
        <v>0.35</v>
      </c>
      <c r="K56" s="1">
        <f t="shared" si="2"/>
        <v>0.45000000000000007</v>
      </c>
      <c r="L56" s="1">
        <v>1.1</v>
      </c>
      <c r="M56" s="1">
        <f t="shared" si="3"/>
        <v>0.6000000000000029</v>
      </c>
      <c r="N56" s="1">
        <f t="shared" si="4"/>
        <v>0.4999999999999972</v>
      </c>
      <c r="O56" s="1">
        <f t="shared" si="5"/>
        <v>3.0700000000000003</v>
      </c>
      <c r="Q56" s="1">
        <v>196</v>
      </c>
      <c r="R56" s="1">
        <v>286</v>
      </c>
      <c r="S56" s="1">
        <f t="shared" si="6"/>
        <v>90</v>
      </c>
      <c r="T56" s="1">
        <f t="shared" si="7"/>
        <v>16.728624535315987</v>
      </c>
      <c r="U56" s="1">
        <v>342</v>
      </c>
      <c r="V56" s="1">
        <v>252</v>
      </c>
      <c r="W56" s="1">
        <f t="shared" si="8"/>
        <v>90</v>
      </c>
      <c r="X56" s="1">
        <f t="shared" si="9"/>
        <v>16.728624535315987</v>
      </c>
      <c r="Y56" s="1">
        <v>0</v>
      </c>
      <c r="Z56" s="1">
        <v>0</v>
      </c>
      <c r="AA56" s="1">
        <f t="shared" si="10"/>
        <v>0</v>
      </c>
      <c r="AB56" s="1">
        <f t="shared" si="11"/>
        <v>0</v>
      </c>
      <c r="AC56" s="1">
        <f t="shared" si="12"/>
        <v>11.152416356877325</v>
      </c>
    </row>
    <row r="57" spans="1:29" ht="12.75">
      <c r="A57" s="1">
        <f t="shared" si="13"/>
        <v>2.7676517967781904</v>
      </c>
      <c r="B57" t="s">
        <v>79</v>
      </c>
      <c r="C57" s="1">
        <v>47.9</v>
      </c>
      <c r="D57" s="1">
        <v>51.04</v>
      </c>
      <c r="E57" s="1">
        <f t="shared" si="0"/>
        <v>3.1400000000000006</v>
      </c>
      <c r="F57" s="1">
        <v>48.8</v>
      </c>
      <c r="G57" s="1">
        <v>48.01</v>
      </c>
      <c r="H57" s="1">
        <f t="shared" si="1"/>
        <v>0.7899999999999991</v>
      </c>
      <c r="I57" s="1">
        <v>1.9</v>
      </c>
      <c r="J57" s="1">
        <v>0.35</v>
      </c>
      <c r="K57" s="1">
        <f t="shared" si="2"/>
        <v>1.5499999999999998</v>
      </c>
      <c r="L57" s="1">
        <v>1.4</v>
      </c>
      <c r="M57" s="1">
        <f t="shared" si="3"/>
        <v>0.6000000000000029</v>
      </c>
      <c r="N57" s="1">
        <f t="shared" si="4"/>
        <v>0.799999999999997</v>
      </c>
      <c r="O57" s="1">
        <f t="shared" si="5"/>
        <v>1.5699999999999992</v>
      </c>
      <c r="Q57" s="1">
        <v>254</v>
      </c>
      <c r="R57" s="1">
        <v>286</v>
      </c>
      <c r="S57" s="1">
        <f t="shared" si="6"/>
        <v>32</v>
      </c>
      <c r="T57" s="1">
        <f t="shared" si="7"/>
        <v>5.947955390334572</v>
      </c>
      <c r="U57" s="1">
        <v>284</v>
      </c>
      <c r="V57" s="1">
        <v>252</v>
      </c>
      <c r="W57" s="1">
        <f t="shared" si="8"/>
        <v>32</v>
      </c>
      <c r="X57" s="1">
        <f t="shared" si="9"/>
        <v>5.947955390334572</v>
      </c>
      <c r="Y57" s="1">
        <v>0</v>
      </c>
      <c r="Z57" s="1">
        <v>0</v>
      </c>
      <c r="AA57" s="1">
        <f t="shared" si="10"/>
        <v>0</v>
      </c>
      <c r="AB57" s="1">
        <f t="shared" si="11"/>
        <v>0</v>
      </c>
      <c r="AC57" s="1">
        <f t="shared" si="12"/>
        <v>3.9653035935563814</v>
      </c>
    </row>
    <row r="58" spans="1:29" ht="12.75">
      <c r="A58" s="1">
        <f t="shared" si="13"/>
        <v>2.4676517967781906</v>
      </c>
      <c r="B58" t="s">
        <v>24</v>
      </c>
      <c r="C58" s="1">
        <v>49.1</v>
      </c>
      <c r="D58" s="1">
        <v>51.04</v>
      </c>
      <c r="E58" s="1">
        <f t="shared" si="0"/>
        <v>1.9399999999999977</v>
      </c>
      <c r="F58" s="1">
        <v>48.6</v>
      </c>
      <c r="G58" s="1">
        <v>48.01</v>
      </c>
      <c r="H58" s="1">
        <f t="shared" si="1"/>
        <v>0.5900000000000034</v>
      </c>
      <c r="I58" s="1">
        <v>1.2</v>
      </c>
      <c r="J58" s="1">
        <v>0.35</v>
      </c>
      <c r="K58" s="1">
        <f t="shared" si="2"/>
        <v>0.85</v>
      </c>
      <c r="L58" s="1">
        <v>1.1</v>
      </c>
      <c r="M58" s="1">
        <f t="shared" si="3"/>
        <v>0.6000000000000029</v>
      </c>
      <c r="N58" s="1">
        <f t="shared" si="4"/>
        <v>0.4999999999999972</v>
      </c>
      <c r="O58" s="1">
        <f t="shared" si="5"/>
        <v>0.9699999999999996</v>
      </c>
      <c r="Q58" s="1">
        <v>254</v>
      </c>
      <c r="R58" s="1">
        <v>286</v>
      </c>
      <c r="S58" s="1">
        <f t="shared" si="6"/>
        <v>32</v>
      </c>
      <c r="T58" s="1">
        <f t="shared" si="7"/>
        <v>5.947955390334572</v>
      </c>
      <c r="U58" s="1">
        <v>284</v>
      </c>
      <c r="V58" s="1">
        <v>252</v>
      </c>
      <c r="W58" s="1">
        <f t="shared" si="8"/>
        <v>32</v>
      </c>
      <c r="X58" s="1">
        <f t="shared" si="9"/>
        <v>5.947955390334572</v>
      </c>
      <c r="Y58" s="1">
        <v>0</v>
      </c>
      <c r="Z58" s="1">
        <v>0</v>
      </c>
      <c r="AA58" s="1">
        <f t="shared" si="10"/>
        <v>0</v>
      </c>
      <c r="AB58" s="1">
        <f t="shared" si="11"/>
        <v>0</v>
      </c>
      <c r="AC58" s="1">
        <f t="shared" si="12"/>
        <v>3.9653035935563814</v>
      </c>
    </row>
    <row r="59" spans="1:29" ht="12.75">
      <c r="A59" s="1">
        <f t="shared" si="13"/>
        <v>1.8769888475836438</v>
      </c>
      <c r="B59" t="s">
        <v>21</v>
      </c>
      <c r="C59" s="1">
        <v>51.7</v>
      </c>
      <c r="D59" s="1">
        <v>51.04</v>
      </c>
      <c r="E59" s="1">
        <f t="shared" si="0"/>
        <v>0.6600000000000037</v>
      </c>
      <c r="F59" s="1">
        <v>46.5</v>
      </c>
      <c r="G59" s="1">
        <v>48.01</v>
      </c>
      <c r="H59" s="1">
        <f t="shared" si="1"/>
        <v>1.509999999999998</v>
      </c>
      <c r="I59" s="1">
        <v>0</v>
      </c>
      <c r="J59" s="1">
        <v>0.35</v>
      </c>
      <c r="K59" s="1">
        <f t="shared" si="2"/>
        <v>0.35</v>
      </c>
      <c r="L59" s="1">
        <v>0</v>
      </c>
      <c r="M59" s="1">
        <f t="shared" si="3"/>
        <v>0.6000000000000029</v>
      </c>
      <c r="N59" s="1">
        <f t="shared" si="4"/>
        <v>0.6000000000000029</v>
      </c>
      <c r="O59" s="1">
        <f t="shared" si="5"/>
        <v>0.7800000000000011</v>
      </c>
      <c r="Q59" s="1">
        <v>310</v>
      </c>
      <c r="R59" s="1">
        <v>286</v>
      </c>
      <c r="S59" s="1">
        <f t="shared" si="6"/>
        <v>24</v>
      </c>
      <c r="T59" s="1">
        <f t="shared" si="7"/>
        <v>4.4609665427509295</v>
      </c>
      <c r="U59" s="1">
        <v>228</v>
      </c>
      <c r="V59" s="1">
        <v>252</v>
      </c>
      <c r="W59" s="1">
        <f t="shared" si="8"/>
        <v>24</v>
      </c>
      <c r="X59" s="1">
        <f t="shared" si="9"/>
        <v>4.4609665427509295</v>
      </c>
      <c r="Y59" s="1">
        <v>0</v>
      </c>
      <c r="Z59" s="1">
        <v>0</v>
      </c>
      <c r="AA59" s="1">
        <f t="shared" si="10"/>
        <v>0</v>
      </c>
      <c r="AB59" s="1">
        <f t="shared" si="11"/>
        <v>0</v>
      </c>
      <c r="AC59" s="1">
        <f t="shared" si="12"/>
        <v>2.9739776951672865</v>
      </c>
    </row>
    <row r="60" spans="1:29" ht="12.75">
      <c r="A60" s="1">
        <f t="shared" si="13"/>
        <v>1.8491573729863702</v>
      </c>
      <c r="B60" t="s">
        <v>20</v>
      </c>
      <c r="C60" s="1">
        <v>48.8</v>
      </c>
      <c r="D60" s="1">
        <v>51.04</v>
      </c>
      <c r="E60" s="1">
        <f t="shared" si="0"/>
        <v>2.240000000000002</v>
      </c>
      <c r="F60" s="1">
        <v>50</v>
      </c>
      <c r="G60" s="1">
        <v>48.01</v>
      </c>
      <c r="H60" s="1">
        <f t="shared" si="1"/>
        <v>1.990000000000002</v>
      </c>
      <c r="I60" s="1">
        <v>0.8</v>
      </c>
      <c r="J60" s="1">
        <v>0.35</v>
      </c>
      <c r="K60" s="1">
        <f t="shared" si="2"/>
        <v>0.45000000000000007</v>
      </c>
      <c r="L60" s="1">
        <v>0.4</v>
      </c>
      <c r="M60" s="1">
        <f t="shared" si="3"/>
        <v>0.6000000000000029</v>
      </c>
      <c r="N60" s="1">
        <f t="shared" si="4"/>
        <v>0.20000000000000284</v>
      </c>
      <c r="O60" s="1">
        <f t="shared" si="5"/>
        <v>1.2200000000000017</v>
      </c>
      <c r="Q60" s="1">
        <v>266</v>
      </c>
      <c r="R60" s="1">
        <v>286</v>
      </c>
      <c r="S60" s="1">
        <f t="shared" si="6"/>
        <v>20</v>
      </c>
      <c r="T60" s="1">
        <f t="shared" si="7"/>
        <v>3.717472118959108</v>
      </c>
      <c r="U60" s="1">
        <v>272</v>
      </c>
      <c r="V60" s="1">
        <v>252</v>
      </c>
      <c r="W60" s="1">
        <f t="shared" si="8"/>
        <v>20</v>
      </c>
      <c r="X60" s="1">
        <f t="shared" si="9"/>
        <v>3.717472118959108</v>
      </c>
      <c r="Y60" s="1">
        <v>0</v>
      </c>
      <c r="Z60" s="1">
        <v>0</v>
      </c>
      <c r="AA60" s="1">
        <f t="shared" si="10"/>
        <v>0</v>
      </c>
      <c r="AB60" s="1">
        <f t="shared" si="11"/>
        <v>0</v>
      </c>
      <c r="AC60" s="1">
        <f t="shared" si="12"/>
        <v>2.4783147459727384</v>
      </c>
    </row>
    <row r="61" spans="1:29" ht="12.75">
      <c r="A61" s="1">
        <f t="shared" si="13"/>
        <v>3.6459355638166056</v>
      </c>
      <c r="B61" t="s">
        <v>22</v>
      </c>
      <c r="C61" s="1">
        <v>48.9</v>
      </c>
      <c r="D61" s="1">
        <v>51.04</v>
      </c>
      <c r="E61" s="1">
        <f t="shared" si="0"/>
        <v>2.1400000000000006</v>
      </c>
      <c r="F61" s="1">
        <v>50.1</v>
      </c>
      <c r="G61" s="1">
        <v>48.01</v>
      </c>
      <c r="H61" s="1">
        <f t="shared" si="1"/>
        <v>2.0900000000000034</v>
      </c>
      <c r="I61" s="1">
        <v>0.7</v>
      </c>
      <c r="J61" s="1">
        <v>0.35</v>
      </c>
      <c r="K61" s="1">
        <f t="shared" si="2"/>
        <v>0.35</v>
      </c>
      <c r="L61" s="1">
        <v>0.3</v>
      </c>
      <c r="M61" s="1">
        <f t="shared" si="3"/>
        <v>0.6000000000000029</v>
      </c>
      <c r="N61" s="1">
        <f t="shared" si="4"/>
        <v>0.3000000000000029</v>
      </c>
      <c r="O61" s="1">
        <f t="shared" si="5"/>
        <v>1.2200000000000015</v>
      </c>
      <c r="Q61" s="1">
        <v>237</v>
      </c>
      <c r="R61" s="1">
        <v>286</v>
      </c>
      <c r="S61" s="1">
        <f t="shared" si="6"/>
        <v>49</v>
      </c>
      <c r="T61" s="1">
        <f t="shared" si="7"/>
        <v>9.107806691449815</v>
      </c>
      <c r="U61" s="1">
        <v>301</v>
      </c>
      <c r="V61" s="1">
        <v>252</v>
      </c>
      <c r="W61" s="1">
        <f t="shared" si="8"/>
        <v>49</v>
      </c>
      <c r="X61" s="1">
        <f t="shared" si="9"/>
        <v>9.107806691449815</v>
      </c>
      <c r="Y61" s="1">
        <v>0</v>
      </c>
      <c r="Z61" s="1">
        <v>0</v>
      </c>
      <c r="AA61" s="1">
        <f t="shared" si="10"/>
        <v>0</v>
      </c>
      <c r="AB61" s="1">
        <f t="shared" si="11"/>
        <v>0</v>
      </c>
      <c r="AC61" s="1">
        <f t="shared" si="12"/>
        <v>6.07187112763321</v>
      </c>
    </row>
    <row r="62" spans="1:29" ht="12.75">
      <c r="A62" s="1">
        <f t="shared" si="13"/>
        <v>13.801115241635689</v>
      </c>
      <c r="B62" t="s">
        <v>42</v>
      </c>
      <c r="C62" s="1">
        <v>0</v>
      </c>
      <c r="D62" s="1">
        <v>51.04</v>
      </c>
      <c r="E62" s="1">
        <f t="shared" si="0"/>
        <v>51.04</v>
      </c>
      <c r="F62" s="1">
        <v>0</v>
      </c>
      <c r="G62" s="1">
        <v>48.01</v>
      </c>
      <c r="H62" s="1">
        <f t="shared" si="1"/>
        <v>48.01</v>
      </c>
      <c r="I62" s="1">
        <v>0</v>
      </c>
      <c r="J62" s="1">
        <v>0.35</v>
      </c>
      <c r="K62" s="1">
        <f t="shared" si="2"/>
        <v>0.35</v>
      </c>
      <c r="L62" s="1">
        <v>0</v>
      </c>
      <c r="M62" s="1">
        <f t="shared" si="3"/>
        <v>0.6000000000000029</v>
      </c>
      <c r="N62" s="1">
        <f t="shared" si="4"/>
        <v>0.6000000000000029</v>
      </c>
      <c r="O62" s="1">
        <f t="shared" si="5"/>
        <v>25</v>
      </c>
      <c r="Q62" s="1">
        <v>265</v>
      </c>
      <c r="R62" s="1">
        <v>286</v>
      </c>
      <c r="S62" s="1">
        <f t="shared" si="6"/>
        <v>21</v>
      </c>
      <c r="T62" s="1">
        <f t="shared" si="7"/>
        <v>3.903345724907063</v>
      </c>
      <c r="U62" s="1">
        <v>273</v>
      </c>
      <c r="V62" s="1">
        <v>252</v>
      </c>
      <c r="W62" s="1">
        <f t="shared" si="8"/>
        <v>21</v>
      </c>
      <c r="X62" s="1">
        <f t="shared" si="9"/>
        <v>3.903345724907063</v>
      </c>
      <c r="Y62" s="1">
        <v>0</v>
      </c>
      <c r="Z62" s="1">
        <v>0</v>
      </c>
      <c r="AA62" s="1">
        <f t="shared" si="10"/>
        <v>0</v>
      </c>
      <c r="AB62" s="1">
        <f t="shared" si="11"/>
        <v>0</v>
      </c>
      <c r="AC62" s="1">
        <f t="shared" si="12"/>
        <v>2.6022304832713754</v>
      </c>
    </row>
    <row r="63" spans="1:29" ht="12.75">
      <c r="A63" s="1">
        <f t="shared" si="13"/>
        <v>4.795935563816606</v>
      </c>
      <c r="B63" t="s">
        <v>23</v>
      </c>
      <c r="C63" s="1">
        <v>44.1</v>
      </c>
      <c r="D63" s="1">
        <v>51.04</v>
      </c>
      <c r="E63" s="1">
        <f t="shared" si="0"/>
        <v>6.939999999999998</v>
      </c>
      <c r="F63" s="1">
        <v>54.7</v>
      </c>
      <c r="G63" s="1">
        <v>48.01</v>
      </c>
      <c r="H63" s="1">
        <f t="shared" si="1"/>
        <v>6.690000000000005</v>
      </c>
      <c r="I63" s="1">
        <v>0.7</v>
      </c>
      <c r="J63" s="1">
        <v>0.35</v>
      </c>
      <c r="K63" s="1">
        <f t="shared" si="2"/>
        <v>0.35</v>
      </c>
      <c r="L63" s="1">
        <v>0.5</v>
      </c>
      <c r="M63" s="1">
        <f t="shared" si="3"/>
        <v>0.6000000000000029</v>
      </c>
      <c r="N63" s="1">
        <f t="shared" si="4"/>
        <v>0.10000000000000286</v>
      </c>
      <c r="O63" s="1">
        <f t="shared" si="5"/>
        <v>3.5200000000000014</v>
      </c>
      <c r="Q63" s="1">
        <v>237</v>
      </c>
      <c r="R63" s="1">
        <v>286</v>
      </c>
      <c r="S63" s="1">
        <f t="shared" si="6"/>
        <v>49</v>
      </c>
      <c r="T63" s="1">
        <f t="shared" si="7"/>
        <v>9.107806691449815</v>
      </c>
      <c r="U63" s="1">
        <v>301</v>
      </c>
      <c r="V63" s="1">
        <v>252</v>
      </c>
      <c r="W63" s="1">
        <f t="shared" si="8"/>
        <v>49</v>
      </c>
      <c r="X63" s="1">
        <f t="shared" si="9"/>
        <v>9.107806691449815</v>
      </c>
      <c r="Y63" s="1">
        <v>0</v>
      </c>
      <c r="Z63" s="1">
        <v>0</v>
      </c>
      <c r="AA63" s="1">
        <f t="shared" si="10"/>
        <v>0</v>
      </c>
      <c r="AB63" s="1">
        <f t="shared" si="11"/>
        <v>0</v>
      </c>
      <c r="AC63" s="1">
        <f t="shared" si="12"/>
        <v>6.07187112763321</v>
      </c>
    </row>
    <row r="64" spans="1:29" ht="12.75">
      <c r="A64" s="1">
        <f t="shared" si="13"/>
        <v>4.452472118959108</v>
      </c>
      <c r="B64" t="s">
        <v>14</v>
      </c>
      <c r="C64" s="1">
        <v>48.1</v>
      </c>
      <c r="D64" s="1">
        <v>51.04</v>
      </c>
      <c r="E64" s="1">
        <f t="shared" si="0"/>
        <v>2.9399999999999977</v>
      </c>
      <c r="F64" s="1">
        <v>49.9</v>
      </c>
      <c r="G64" s="1">
        <v>48.01</v>
      </c>
      <c r="H64" s="1">
        <f t="shared" si="1"/>
        <v>1.8900000000000006</v>
      </c>
      <c r="I64" s="1">
        <v>0.8</v>
      </c>
      <c r="J64" s="1">
        <v>0.35</v>
      </c>
      <c r="K64" s="1">
        <f t="shared" si="2"/>
        <v>0.45000000000000007</v>
      </c>
      <c r="L64" s="1">
        <v>1.2</v>
      </c>
      <c r="M64" s="1">
        <f t="shared" si="3"/>
        <v>0.6000000000000029</v>
      </c>
      <c r="N64" s="1">
        <f t="shared" si="4"/>
        <v>0.5999999999999971</v>
      </c>
      <c r="O64" s="1">
        <f t="shared" si="5"/>
        <v>1.4699999999999989</v>
      </c>
      <c r="Q64" s="1">
        <v>226</v>
      </c>
      <c r="R64" s="1">
        <v>286</v>
      </c>
      <c r="S64" s="1">
        <f t="shared" si="6"/>
        <v>60</v>
      </c>
      <c r="T64" s="1">
        <f t="shared" si="7"/>
        <v>11.152416356877323</v>
      </c>
      <c r="U64" s="1">
        <v>312</v>
      </c>
      <c r="V64" s="1">
        <v>252</v>
      </c>
      <c r="W64" s="1">
        <f t="shared" si="8"/>
        <v>60</v>
      </c>
      <c r="X64" s="1">
        <f t="shared" si="9"/>
        <v>11.152416356877323</v>
      </c>
      <c r="Y64" s="1">
        <v>0</v>
      </c>
      <c r="Z64" s="1">
        <v>0</v>
      </c>
      <c r="AA64" s="1">
        <f t="shared" si="10"/>
        <v>0</v>
      </c>
      <c r="AB64" s="1">
        <f t="shared" si="11"/>
        <v>0</v>
      </c>
      <c r="AC64" s="1">
        <f t="shared" si="12"/>
        <v>7.434944237918216</v>
      </c>
    </row>
    <row r="65" spans="1:29" ht="12.75">
      <c r="A65" s="1">
        <f t="shared" si="13"/>
        <v>5.092682775712516</v>
      </c>
      <c r="B65" t="s">
        <v>27</v>
      </c>
      <c r="C65" s="1">
        <v>44.8</v>
      </c>
      <c r="D65" s="1">
        <v>51.04</v>
      </c>
      <c r="E65" s="1">
        <f t="shared" si="0"/>
        <v>6.240000000000002</v>
      </c>
      <c r="F65" s="1">
        <v>54.6</v>
      </c>
      <c r="G65" s="1">
        <v>48.01</v>
      </c>
      <c r="H65" s="1">
        <f t="shared" si="1"/>
        <v>6.590000000000003</v>
      </c>
      <c r="I65" s="1">
        <v>0.5</v>
      </c>
      <c r="J65" s="1">
        <v>0.35</v>
      </c>
      <c r="K65" s="1">
        <f t="shared" si="2"/>
        <v>0.15000000000000002</v>
      </c>
      <c r="L65" s="1">
        <v>0.1</v>
      </c>
      <c r="M65" s="1">
        <f t="shared" si="3"/>
        <v>0.6000000000000029</v>
      </c>
      <c r="N65" s="1">
        <f t="shared" si="4"/>
        <v>0.5000000000000029</v>
      </c>
      <c r="O65" s="1">
        <f t="shared" si="5"/>
        <v>3.3700000000000023</v>
      </c>
      <c r="Q65" s="1">
        <v>231</v>
      </c>
      <c r="R65" s="1">
        <v>286</v>
      </c>
      <c r="S65" s="1">
        <f t="shared" si="6"/>
        <v>55</v>
      </c>
      <c r="T65" s="1">
        <f t="shared" si="7"/>
        <v>10.223048327137546</v>
      </c>
      <c r="U65" s="1">
        <v>307</v>
      </c>
      <c r="V65" s="1">
        <v>252</v>
      </c>
      <c r="W65" s="1">
        <f t="shared" si="8"/>
        <v>55</v>
      </c>
      <c r="X65" s="1">
        <f t="shared" si="9"/>
        <v>10.223048327137546</v>
      </c>
      <c r="Y65" s="1">
        <v>0</v>
      </c>
      <c r="Z65" s="1">
        <v>0</v>
      </c>
      <c r="AA65" s="1">
        <f t="shared" si="10"/>
        <v>0</v>
      </c>
      <c r="AB65" s="1">
        <f t="shared" si="11"/>
        <v>0</v>
      </c>
      <c r="AC65" s="1">
        <f t="shared" si="12"/>
        <v>6.815365551425031</v>
      </c>
    </row>
    <row r="66" spans="1:29" ht="12.75">
      <c r="A66" s="1">
        <f t="shared" si="13"/>
        <v>1.9730731102850056</v>
      </c>
      <c r="B66" t="s">
        <v>5</v>
      </c>
      <c r="C66" s="1">
        <v>48.6</v>
      </c>
      <c r="D66" s="1">
        <v>51.04</v>
      </c>
      <c r="E66" s="1">
        <f t="shared" si="0"/>
        <v>2.4399999999999977</v>
      </c>
      <c r="F66" s="1">
        <v>48.9</v>
      </c>
      <c r="G66" s="1">
        <v>48.01</v>
      </c>
      <c r="H66" s="1">
        <f t="shared" si="1"/>
        <v>0.8900000000000006</v>
      </c>
      <c r="I66" s="1">
        <v>1.3</v>
      </c>
      <c r="J66" s="1">
        <v>0.35</v>
      </c>
      <c r="K66" s="1">
        <f t="shared" si="2"/>
        <v>0.9500000000000001</v>
      </c>
      <c r="L66" s="1">
        <v>1.2</v>
      </c>
      <c r="M66" s="1">
        <f t="shared" si="3"/>
        <v>0.6000000000000029</v>
      </c>
      <c r="N66" s="1">
        <f t="shared" si="4"/>
        <v>0.5999999999999971</v>
      </c>
      <c r="O66" s="1">
        <f t="shared" si="5"/>
        <v>1.2199999999999989</v>
      </c>
      <c r="Q66" s="1">
        <v>264</v>
      </c>
      <c r="R66" s="1">
        <v>286</v>
      </c>
      <c r="S66" s="1">
        <f t="shared" si="6"/>
        <v>22</v>
      </c>
      <c r="T66" s="1">
        <f t="shared" si="7"/>
        <v>4.089219330855019</v>
      </c>
      <c r="U66" s="1">
        <v>274</v>
      </c>
      <c r="V66" s="1">
        <v>252</v>
      </c>
      <c r="W66" s="1">
        <f t="shared" si="8"/>
        <v>22</v>
      </c>
      <c r="X66" s="1">
        <f t="shared" si="9"/>
        <v>4.089219330855019</v>
      </c>
      <c r="Y66" s="1">
        <v>0</v>
      </c>
      <c r="Z66" s="1">
        <v>0</v>
      </c>
      <c r="AA66" s="1">
        <f t="shared" si="10"/>
        <v>0</v>
      </c>
      <c r="AB66" s="1">
        <f t="shared" si="11"/>
        <v>0</v>
      </c>
      <c r="AC66" s="1">
        <f aca="true" t="shared" si="14" ref="AC66:AC80">SUM((T66+X66+AB66)/3)</f>
        <v>2.7261462205700124</v>
      </c>
    </row>
    <row r="67" spans="1:29" ht="12.75">
      <c r="A67" s="1">
        <f aca="true" t="shared" si="15" ref="A67:A80">SUM((O67+AC67)/2)</f>
        <v>8.46391883519207</v>
      </c>
      <c r="B67" t="s">
        <v>11</v>
      </c>
      <c r="C67" s="1">
        <v>29.7</v>
      </c>
      <c r="D67" s="1">
        <v>51.04</v>
      </c>
      <c r="E67" s="1">
        <f>ABS(C67-D67)</f>
        <v>21.34</v>
      </c>
      <c r="F67" s="1">
        <v>51.3</v>
      </c>
      <c r="G67" s="1">
        <v>48.01</v>
      </c>
      <c r="H67" s="1">
        <f>ABS(F67-G67)</f>
        <v>3.289999999999999</v>
      </c>
      <c r="I67" s="1">
        <v>0</v>
      </c>
      <c r="J67" s="1">
        <v>0.35</v>
      </c>
      <c r="K67" s="1">
        <f>ABS(I67-J67)</f>
        <v>0.35</v>
      </c>
      <c r="L67" s="1">
        <v>0</v>
      </c>
      <c r="M67" s="1">
        <f>SUM(100-D67-G67-J67)</f>
        <v>0.6000000000000029</v>
      </c>
      <c r="N67" s="1">
        <f>ABS(L67-M67)</f>
        <v>0.6000000000000029</v>
      </c>
      <c r="O67" s="1">
        <f>SUM((E67+H67+K67+N67)/4)</f>
        <v>6.3950000000000005</v>
      </c>
      <c r="Q67" s="1">
        <v>176</v>
      </c>
      <c r="R67" s="1">
        <v>286</v>
      </c>
      <c r="S67" s="1">
        <f aca="true" t="shared" si="16" ref="S67:S80">ABS(Q67-R67)</f>
        <v>110</v>
      </c>
      <c r="T67" s="1">
        <f aca="true" t="shared" si="17" ref="T67:T80">SUM(S67/538*100)</f>
        <v>20.44609665427509</v>
      </c>
      <c r="U67" s="1">
        <v>312</v>
      </c>
      <c r="V67" s="1">
        <v>252</v>
      </c>
      <c r="W67" s="1">
        <f aca="true" t="shared" si="18" ref="W67:W80">ABS(U67-V67)</f>
        <v>60</v>
      </c>
      <c r="X67" s="1">
        <f aca="true" t="shared" si="19" ref="X67:X80">SUM(W67/538*100)</f>
        <v>11.152416356877323</v>
      </c>
      <c r="Y67" s="1">
        <v>0</v>
      </c>
      <c r="Z67" s="1">
        <v>0</v>
      </c>
      <c r="AA67" s="1">
        <f aca="true" t="shared" si="20" ref="AA67:AA80">ABS(Y67-Z67)</f>
        <v>0</v>
      </c>
      <c r="AB67" s="1">
        <f aca="true" t="shared" si="21" ref="AB67:AB80">SUM(Z67/538*100)</f>
        <v>0</v>
      </c>
      <c r="AC67" s="1">
        <f t="shared" si="14"/>
        <v>10.532837670384138</v>
      </c>
    </row>
    <row r="68" spans="1:29" ht="12.75">
      <c r="A68" s="1">
        <f t="shared" si="15"/>
        <v>1.008162949194547</v>
      </c>
      <c r="B68" t="s">
        <v>37</v>
      </c>
      <c r="C68" s="1">
        <v>49</v>
      </c>
      <c r="D68" s="1">
        <v>51.04</v>
      </c>
      <c r="E68" s="1">
        <f>ABS(C68-D68)</f>
        <v>2.039999999999999</v>
      </c>
      <c r="F68" s="1">
        <v>47</v>
      </c>
      <c r="G68" s="1">
        <v>48.01</v>
      </c>
      <c r="H68" s="1">
        <f>ABS(F68-G68)</f>
        <v>1.009999999999998</v>
      </c>
      <c r="I68" s="1">
        <v>1</v>
      </c>
      <c r="J68" s="1">
        <v>0.35</v>
      </c>
      <c r="K68" s="1">
        <f>ABS(I68-J68)</f>
        <v>0.65</v>
      </c>
      <c r="L68" s="1">
        <v>1</v>
      </c>
      <c r="M68" s="1">
        <f>SUM(100-D68-G68-J68)</f>
        <v>0.6000000000000029</v>
      </c>
      <c r="N68" s="1">
        <f>ABS(L68-M68)</f>
        <v>0.39999999999999714</v>
      </c>
      <c r="O68" s="1">
        <f>SUM((E68+H68+K68+N68)/4)</f>
        <v>1.0249999999999986</v>
      </c>
      <c r="Q68" s="1">
        <v>278</v>
      </c>
      <c r="R68" s="1">
        <v>286</v>
      </c>
      <c r="S68" s="1">
        <f t="shared" si="16"/>
        <v>8</v>
      </c>
      <c r="T68" s="1">
        <f t="shared" si="17"/>
        <v>1.486988847583643</v>
      </c>
      <c r="U68" s="1">
        <v>260</v>
      </c>
      <c r="V68" s="1">
        <v>252</v>
      </c>
      <c r="W68" s="1">
        <f t="shared" si="18"/>
        <v>8</v>
      </c>
      <c r="X68" s="1">
        <f t="shared" si="19"/>
        <v>1.486988847583643</v>
      </c>
      <c r="Y68" s="1">
        <v>0</v>
      </c>
      <c r="Z68" s="1">
        <v>0</v>
      </c>
      <c r="AA68" s="1">
        <f t="shared" si="20"/>
        <v>0</v>
      </c>
      <c r="AB68" s="1">
        <f t="shared" si="21"/>
        <v>0</v>
      </c>
      <c r="AC68" s="1">
        <f t="shared" si="14"/>
        <v>0.9913258983890954</v>
      </c>
    </row>
    <row r="69" spans="1:29" ht="12.75">
      <c r="A69" s="1">
        <f t="shared" si="15"/>
        <v>3.5133147459727385</v>
      </c>
      <c r="B69" t="s">
        <v>57</v>
      </c>
      <c r="C69" s="1">
        <v>46.9</v>
      </c>
      <c r="D69" s="1">
        <v>51.04</v>
      </c>
      <c r="E69" s="1">
        <f>ABS(C69-D69)</f>
        <v>4.140000000000001</v>
      </c>
      <c r="F69" s="1">
        <v>50.6</v>
      </c>
      <c r="G69" s="1">
        <v>48.01</v>
      </c>
      <c r="H69" s="1">
        <f>ABS(F69-G69)</f>
        <v>2.5900000000000034</v>
      </c>
      <c r="I69" s="1">
        <v>1.6</v>
      </c>
      <c r="J69" s="1">
        <v>0.35</v>
      </c>
      <c r="K69" s="1">
        <f>ABS(I69-J69)</f>
        <v>1.25</v>
      </c>
      <c r="L69" s="1">
        <v>0.9</v>
      </c>
      <c r="M69" s="1">
        <f>SUM(100-D69-G69-J69)</f>
        <v>0.6000000000000029</v>
      </c>
      <c r="N69" s="1">
        <f>ABS(L69-M69)</f>
        <v>0.29999999999999716</v>
      </c>
      <c r="O69" s="1">
        <f>SUM((E69+H69+K69+N69)/4)</f>
        <v>2.0700000000000003</v>
      </c>
      <c r="Q69" s="1">
        <v>246</v>
      </c>
      <c r="R69" s="1">
        <v>286</v>
      </c>
      <c r="S69" s="1">
        <f t="shared" si="16"/>
        <v>40</v>
      </c>
      <c r="T69" s="1">
        <f t="shared" si="17"/>
        <v>7.434944237918216</v>
      </c>
      <c r="U69" s="1">
        <v>292</v>
      </c>
      <c r="V69" s="1">
        <v>252</v>
      </c>
      <c r="W69" s="1">
        <f t="shared" si="18"/>
        <v>40</v>
      </c>
      <c r="X69" s="1">
        <f t="shared" si="19"/>
        <v>7.434944237918216</v>
      </c>
      <c r="Y69" s="1">
        <v>0</v>
      </c>
      <c r="Z69" s="1">
        <v>0</v>
      </c>
      <c r="AA69" s="1">
        <f t="shared" si="20"/>
        <v>0</v>
      </c>
      <c r="AB69" s="1">
        <f t="shared" si="21"/>
        <v>0</v>
      </c>
      <c r="AC69" s="1">
        <f t="shared" si="14"/>
        <v>4.956629491945477</v>
      </c>
    </row>
    <row r="70" spans="1:29" ht="12.75">
      <c r="A70" s="1">
        <f t="shared" si="15"/>
        <v>3.55135687732342</v>
      </c>
      <c r="B70" t="s">
        <v>68</v>
      </c>
      <c r="C70" s="1">
        <v>46.5</v>
      </c>
      <c r="D70" s="1">
        <v>51.04</v>
      </c>
      <c r="E70" s="1">
        <f>ABS(C70-D70)</f>
        <v>4.539999999999999</v>
      </c>
      <c r="F70" s="1">
        <v>51</v>
      </c>
      <c r="G70" s="1">
        <v>48.01</v>
      </c>
      <c r="H70" s="1">
        <f>ABS(F70-G70)</f>
        <v>2.990000000000002</v>
      </c>
      <c r="I70" s="1">
        <v>1</v>
      </c>
      <c r="J70" s="1">
        <v>0.35</v>
      </c>
      <c r="K70" s="1">
        <f>ABS(I70-J70)</f>
        <v>0.65</v>
      </c>
      <c r="L70" s="1">
        <v>1.5</v>
      </c>
      <c r="M70" s="1">
        <f>SUM(100-D70-G70-J70)</f>
        <v>0.6000000000000029</v>
      </c>
      <c r="N70" s="1">
        <f>ABS(L70-M70)</f>
        <v>0.8999999999999971</v>
      </c>
      <c r="O70" s="1">
        <f>SUM((E70+H70+K70+N70)/4)</f>
        <v>2.2699999999999996</v>
      </c>
      <c r="Q70" s="1">
        <v>247</v>
      </c>
      <c r="R70" s="1">
        <v>286</v>
      </c>
      <c r="S70" s="1">
        <f t="shared" si="16"/>
        <v>39</v>
      </c>
      <c r="T70" s="1">
        <f t="shared" si="17"/>
        <v>7.24907063197026</v>
      </c>
      <c r="U70" s="1">
        <v>291</v>
      </c>
      <c r="V70" s="1">
        <v>252</v>
      </c>
      <c r="W70" s="1">
        <f t="shared" si="18"/>
        <v>39</v>
      </c>
      <c r="X70" s="1">
        <f t="shared" si="19"/>
        <v>7.24907063197026</v>
      </c>
      <c r="Y70" s="1">
        <v>0</v>
      </c>
      <c r="Z70" s="1">
        <v>0</v>
      </c>
      <c r="AA70" s="1">
        <f t="shared" si="20"/>
        <v>0</v>
      </c>
      <c r="AB70" s="1">
        <f t="shared" si="21"/>
        <v>0</v>
      </c>
      <c r="AC70" s="1">
        <f t="shared" si="14"/>
        <v>4.83271375464684</v>
      </c>
    </row>
    <row r="71" spans="1:29" ht="12.75">
      <c r="A71" s="1">
        <f t="shared" si="15"/>
        <v>3.202441140024783</v>
      </c>
      <c r="B71" t="s">
        <v>65</v>
      </c>
      <c r="C71" s="1">
        <v>47.7</v>
      </c>
      <c r="D71" s="1">
        <v>51.04</v>
      </c>
      <c r="E71" s="1">
        <f>ABS(C71-D71)</f>
        <v>3.3399999999999963</v>
      </c>
      <c r="F71" s="1">
        <v>49.9</v>
      </c>
      <c r="G71" s="1">
        <v>48.01</v>
      </c>
      <c r="H71" s="1">
        <f>ABS(F71-G71)</f>
        <v>1.8900000000000006</v>
      </c>
      <c r="I71" s="1">
        <v>2.1</v>
      </c>
      <c r="J71" s="1">
        <v>0.35</v>
      </c>
      <c r="K71" s="1">
        <f>ABS(I71-J71)</f>
        <v>1.75</v>
      </c>
      <c r="L71" s="1">
        <v>0.3</v>
      </c>
      <c r="M71" s="1">
        <f>SUM(100-D71-G71-J71)</f>
        <v>0.6000000000000029</v>
      </c>
      <c r="N71" s="1">
        <f>ABS(L71-M71)</f>
        <v>0.3000000000000029</v>
      </c>
      <c r="O71" s="1">
        <f>SUM((E71+H71+K71+N71)/4)</f>
        <v>1.8199999999999998</v>
      </c>
      <c r="Q71" s="1">
        <v>249</v>
      </c>
      <c r="R71" s="1">
        <v>286</v>
      </c>
      <c r="S71" s="1">
        <f t="shared" si="16"/>
        <v>37</v>
      </c>
      <c r="T71" s="1">
        <f t="shared" si="17"/>
        <v>6.877323420074349</v>
      </c>
      <c r="U71" s="1">
        <v>289</v>
      </c>
      <c r="V71" s="1">
        <v>252</v>
      </c>
      <c r="W71" s="1">
        <f t="shared" si="18"/>
        <v>37</v>
      </c>
      <c r="X71" s="1">
        <f t="shared" si="19"/>
        <v>6.877323420074349</v>
      </c>
      <c r="Y71" s="1">
        <v>0</v>
      </c>
      <c r="Z71" s="1">
        <v>0</v>
      </c>
      <c r="AA71" s="1">
        <f t="shared" si="20"/>
        <v>0</v>
      </c>
      <c r="AB71" s="1">
        <f t="shared" si="21"/>
        <v>0</v>
      </c>
      <c r="AC71" s="1">
        <f t="shared" si="14"/>
        <v>4.584882280049566</v>
      </c>
    </row>
    <row r="72" spans="1:29" ht="12.75">
      <c r="A72" s="1">
        <f t="shared" si="15"/>
        <v>2.146446716232961</v>
      </c>
      <c r="B72" t="s">
        <v>38</v>
      </c>
      <c r="C72" s="1">
        <v>48</v>
      </c>
      <c r="D72" s="1">
        <v>51.04</v>
      </c>
      <c r="E72" s="1">
        <f>ABS(C72-D72)</f>
        <v>3.039999999999999</v>
      </c>
      <c r="F72" s="1">
        <v>49</v>
      </c>
      <c r="G72" s="1">
        <v>48.01</v>
      </c>
      <c r="H72" s="1">
        <f>ABS(F72-G72)</f>
        <v>0.990000000000002</v>
      </c>
      <c r="I72" s="1">
        <v>0</v>
      </c>
      <c r="J72" s="1">
        <v>0.35</v>
      </c>
      <c r="K72" s="1">
        <f>ABS(I72-J72)</f>
        <v>0.35</v>
      </c>
      <c r="L72" s="1">
        <v>1</v>
      </c>
      <c r="M72" s="1">
        <f>SUM(100-D72-G72-J72)</f>
        <v>0.6000000000000029</v>
      </c>
      <c r="N72" s="1">
        <f>ABS(L72-M72)</f>
        <v>0.39999999999999714</v>
      </c>
      <c r="O72" s="1">
        <f>SUM((E72+H72+K72+N72)/4)</f>
        <v>1.1949999999999994</v>
      </c>
      <c r="Q72" s="1">
        <v>261</v>
      </c>
      <c r="R72" s="1">
        <v>286</v>
      </c>
      <c r="S72" s="1">
        <f t="shared" si="16"/>
        <v>25</v>
      </c>
      <c r="T72" s="1">
        <f t="shared" si="17"/>
        <v>4.646840148698884</v>
      </c>
      <c r="U72" s="1">
        <v>277</v>
      </c>
      <c r="V72" s="1">
        <v>252</v>
      </c>
      <c r="W72" s="1">
        <f t="shared" si="18"/>
        <v>25</v>
      </c>
      <c r="X72" s="1">
        <f t="shared" si="19"/>
        <v>4.646840148698884</v>
      </c>
      <c r="Y72" s="1">
        <v>0</v>
      </c>
      <c r="Z72" s="1">
        <v>0</v>
      </c>
      <c r="AA72" s="1">
        <f t="shared" si="20"/>
        <v>0</v>
      </c>
      <c r="AB72" s="1">
        <f t="shared" si="21"/>
        <v>0</v>
      </c>
      <c r="AC72" s="1">
        <f t="shared" si="14"/>
        <v>3.097893432465923</v>
      </c>
    </row>
    <row r="73" spans="1:29" ht="12.75">
      <c r="A73" s="1">
        <f t="shared" si="15"/>
        <v>0.7328314745972747</v>
      </c>
      <c r="B73" t="s">
        <v>56</v>
      </c>
      <c r="C73" s="1">
        <v>49.5</v>
      </c>
      <c r="D73" s="1">
        <v>51.04</v>
      </c>
      <c r="E73" s="1">
        <f>ABS(C73-D73)</f>
        <v>1.5399999999999991</v>
      </c>
      <c r="F73" s="1">
        <v>49.7</v>
      </c>
      <c r="G73" s="1">
        <v>48.01</v>
      </c>
      <c r="H73" s="1">
        <f>ABS(F73-G73)</f>
        <v>1.6900000000000048</v>
      </c>
      <c r="I73" s="1">
        <v>0.6</v>
      </c>
      <c r="J73" s="1">
        <v>0.35</v>
      </c>
      <c r="K73" s="1">
        <f>ABS(I73-J73)</f>
        <v>0.25</v>
      </c>
      <c r="L73" s="1">
        <v>0.2</v>
      </c>
      <c r="M73" s="1">
        <f>SUM(100-D73-G73-J73)</f>
        <v>0.6000000000000029</v>
      </c>
      <c r="N73" s="1">
        <f>ABS(L73-M73)</f>
        <v>0.40000000000000285</v>
      </c>
      <c r="O73" s="1">
        <f>SUM((E73+H73+K73+N73)/4)</f>
        <v>0.9700000000000017</v>
      </c>
      <c r="Q73" s="1">
        <v>290</v>
      </c>
      <c r="R73" s="1">
        <v>286</v>
      </c>
      <c r="S73" s="1">
        <f t="shared" si="16"/>
        <v>4</v>
      </c>
      <c r="T73" s="1">
        <f t="shared" si="17"/>
        <v>0.7434944237918215</v>
      </c>
      <c r="U73" s="1">
        <v>248</v>
      </c>
      <c r="V73" s="1">
        <v>252</v>
      </c>
      <c r="W73" s="1">
        <f t="shared" si="18"/>
        <v>4</v>
      </c>
      <c r="X73" s="1">
        <f t="shared" si="19"/>
        <v>0.7434944237918215</v>
      </c>
      <c r="Y73" s="1">
        <v>0</v>
      </c>
      <c r="Z73" s="1">
        <v>0</v>
      </c>
      <c r="AA73" s="1">
        <f t="shared" si="20"/>
        <v>0</v>
      </c>
      <c r="AB73" s="1">
        <f t="shared" si="21"/>
        <v>0</v>
      </c>
      <c r="AC73" s="1">
        <f t="shared" si="14"/>
        <v>0.4956629491945477</v>
      </c>
    </row>
    <row r="74" spans="1:29" ht="12.75">
      <c r="A74" s="1">
        <f t="shared" si="15"/>
        <v>1.6621995043370503</v>
      </c>
      <c r="B74" t="s">
        <v>13</v>
      </c>
      <c r="C74" s="1">
        <v>49.1</v>
      </c>
      <c r="D74" s="1">
        <v>51.04</v>
      </c>
      <c r="E74" s="1">
        <f>ABS(C74-D74)</f>
        <v>1.9399999999999977</v>
      </c>
      <c r="F74" s="1">
        <v>48.9</v>
      </c>
      <c r="G74" s="1">
        <v>48.01</v>
      </c>
      <c r="H74" s="1">
        <f>ABS(F74-G74)</f>
        <v>0.8900000000000006</v>
      </c>
      <c r="I74" s="1">
        <v>1.1</v>
      </c>
      <c r="J74" s="1">
        <v>0.35</v>
      </c>
      <c r="K74" s="1">
        <f>ABS(I74-J74)</f>
        <v>0.7500000000000001</v>
      </c>
      <c r="L74" s="1">
        <v>0.9</v>
      </c>
      <c r="M74" s="1">
        <f>SUM(100-D74-G74-J74)</f>
        <v>0.6000000000000029</v>
      </c>
      <c r="N74" s="1">
        <f>ABS(L74-M74)</f>
        <v>0.29999999999999716</v>
      </c>
      <c r="O74" s="1">
        <f>SUM((E74+H74+K74+N74)/4)</f>
        <v>0.9699999999999989</v>
      </c>
      <c r="Q74" s="1">
        <v>267</v>
      </c>
      <c r="R74" s="1">
        <v>286</v>
      </c>
      <c r="S74" s="1">
        <f t="shared" si="16"/>
        <v>19</v>
      </c>
      <c r="T74" s="1">
        <f t="shared" si="17"/>
        <v>3.5315985130111525</v>
      </c>
      <c r="U74" s="1">
        <v>271</v>
      </c>
      <c r="V74" s="1">
        <v>252</v>
      </c>
      <c r="W74" s="1">
        <f t="shared" si="18"/>
        <v>19</v>
      </c>
      <c r="X74" s="1">
        <f t="shared" si="19"/>
        <v>3.5315985130111525</v>
      </c>
      <c r="Y74" s="1">
        <v>0</v>
      </c>
      <c r="Z74" s="1">
        <v>0</v>
      </c>
      <c r="AA74" s="1">
        <f t="shared" si="20"/>
        <v>0</v>
      </c>
      <c r="AB74" s="1">
        <f t="shared" si="21"/>
        <v>0</v>
      </c>
      <c r="AC74" s="1">
        <f t="shared" si="14"/>
        <v>2.354399008674102</v>
      </c>
    </row>
    <row r="75" spans="1:29" ht="12.75">
      <c r="A75" s="1">
        <f t="shared" si="15"/>
        <v>2.7676517967781913</v>
      </c>
      <c r="B75" t="s">
        <v>66</v>
      </c>
      <c r="C75" s="1">
        <v>48.3</v>
      </c>
      <c r="D75" s="1">
        <v>51.04</v>
      </c>
      <c r="E75" s="1">
        <f>ABS(C75-D75)</f>
        <v>2.740000000000002</v>
      </c>
      <c r="F75" s="1">
        <v>50.9</v>
      </c>
      <c r="G75" s="1">
        <v>48.01</v>
      </c>
      <c r="H75" s="1">
        <f>ABS(F75-G75)</f>
        <v>2.8900000000000006</v>
      </c>
      <c r="I75" s="1">
        <v>0.6</v>
      </c>
      <c r="J75" s="1">
        <v>0.35</v>
      </c>
      <c r="K75" s="1">
        <f>ABS(I75-J75)</f>
        <v>0.25</v>
      </c>
      <c r="L75" s="1">
        <v>0.2</v>
      </c>
      <c r="M75" s="1">
        <f>SUM(100-D75-G75-J75)</f>
        <v>0.6000000000000029</v>
      </c>
      <c r="N75" s="1">
        <f>ABS(L75-M75)</f>
        <v>0.40000000000000285</v>
      </c>
      <c r="O75" s="1">
        <f>SUM((E75+H75+K75+N75)/4)</f>
        <v>1.5700000000000014</v>
      </c>
      <c r="Q75" s="1">
        <v>254</v>
      </c>
      <c r="R75" s="1">
        <v>286</v>
      </c>
      <c r="S75" s="1">
        <f t="shared" si="16"/>
        <v>32</v>
      </c>
      <c r="T75" s="1">
        <f t="shared" si="17"/>
        <v>5.947955390334572</v>
      </c>
      <c r="U75" s="1">
        <v>284</v>
      </c>
      <c r="V75" s="1">
        <v>252</v>
      </c>
      <c r="W75" s="1">
        <f t="shared" si="18"/>
        <v>32</v>
      </c>
      <c r="X75" s="1">
        <f t="shared" si="19"/>
        <v>5.947955390334572</v>
      </c>
      <c r="Y75" s="1">
        <v>0</v>
      </c>
      <c r="Z75" s="1">
        <v>0</v>
      </c>
      <c r="AA75" s="1">
        <f t="shared" si="20"/>
        <v>0</v>
      </c>
      <c r="AB75" s="1">
        <f t="shared" si="21"/>
        <v>0</v>
      </c>
      <c r="AC75" s="1">
        <f t="shared" si="14"/>
        <v>3.9653035935563814</v>
      </c>
    </row>
    <row r="76" spans="1:29" ht="12.75">
      <c r="A76" s="1">
        <f t="shared" si="15"/>
        <v>3.5024411400247826</v>
      </c>
      <c r="B76" t="s">
        <v>43</v>
      </c>
      <c r="C76" s="1">
        <v>46.2</v>
      </c>
      <c r="D76" s="1">
        <v>51.04</v>
      </c>
      <c r="E76" s="1">
        <f>ABS(C76-D76)</f>
        <v>4.839999999999996</v>
      </c>
      <c r="F76" s="1">
        <v>51.5</v>
      </c>
      <c r="G76" s="1">
        <v>48.01</v>
      </c>
      <c r="H76" s="1">
        <f>ABS(F76-G76)</f>
        <v>3.490000000000002</v>
      </c>
      <c r="I76" s="1">
        <v>1.5</v>
      </c>
      <c r="J76" s="1">
        <v>0.35</v>
      </c>
      <c r="K76" s="1">
        <f>ABS(I76-J76)</f>
        <v>1.15</v>
      </c>
      <c r="L76" s="1">
        <v>0.8</v>
      </c>
      <c r="M76" s="1">
        <f>SUM(100-D76-G76-J76)</f>
        <v>0.6000000000000029</v>
      </c>
      <c r="N76" s="1">
        <f>ABS(L76-M76)</f>
        <v>0.19999999999999718</v>
      </c>
      <c r="O76" s="1">
        <f>SUM((E76+H76+K76+N76)/4)</f>
        <v>2.419999999999999</v>
      </c>
      <c r="Q76" s="1">
        <v>249</v>
      </c>
      <c r="R76" s="1">
        <v>286</v>
      </c>
      <c r="S76" s="1">
        <f t="shared" si="16"/>
        <v>37</v>
      </c>
      <c r="T76" s="1">
        <f t="shared" si="17"/>
        <v>6.877323420074349</v>
      </c>
      <c r="U76" s="1">
        <v>289</v>
      </c>
      <c r="V76" s="1">
        <v>252</v>
      </c>
      <c r="W76" s="1">
        <f t="shared" si="18"/>
        <v>37</v>
      </c>
      <c r="X76" s="1">
        <f t="shared" si="19"/>
        <v>6.877323420074349</v>
      </c>
      <c r="Y76" s="1">
        <v>0</v>
      </c>
      <c r="Z76" s="1">
        <v>0</v>
      </c>
      <c r="AA76" s="1">
        <f t="shared" si="20"/>
        <v>0</v>
      </c>
      <c r="AB76" s="1">
        <f t="shared" si="21"/>
        <v>0</v>
      </c>
      <c r="AC76" s="1">
        <f t="shared" si="14"/>
        <v>4.584882280049566</v>
      </c>
    </row>
    <row r="77" spans="1:29" ht="12.75">
      <c r="A77" s="1">
        <f t="shared" si="15"/>
        <v>5.16551425030979</v>
      </c>
      <c r="B77" t="s">
        <v>28</v>
      </c>
      <c r="C77" s="1">
        <v>45.1</v>
      </c>
      <c r="D77" s="1">
        <v>51.04</v>
      </c>
      <c r="E77" s="1">
        <f>ABS(C77-D77)</f>
        <v>5.939999999999998</v>
      </c>
      <c r="F77" s="1">
        <v>53.3</v>
      </c>
      <c r="G77" s="1">
        <v>48.01</v>
      </c>
      <c r="H77" s="1">
        <f>ABS(F77-G77)</f>
        <v>5.289999999999999</v>
      </c>
      <c r="I77" s="1">
        <v>1.1</v>
      </c>
      <c r="J77" s="1">
        <v>0.35</v>
      </c>
      <c r="K77" s="1">
        <f>ABS(I77-J77)</f>
        <v>0.7500000000000001</v>
      </c>
      <c r="L77" s="1">
        <v>0.5</v>
      </c>
      <c r="M77" s="1">
        <f>SUM(100-D77-G77-J77)</f>
        <v>0.6000000000000029</v>
      </c>
      <c r="N77" s="1">
        <f>ABS(L77-M77)</f>
        <v>0.10000000000000286</v>
      </c>
      <c r="O77" s="1">
        <f>SUM((E77+H77+K77+N77)/4)</f>
        <v>3.02</v>
      </c>
      <c r="Q77" s="1">
        <v>227</v>
      </c>
      <c r="R77" s="1">
        <v>286</v>
      </c>
      <c r="S77" s="1">
        <f t="shared" si="16"/>
        <v>59</v>
      </c>
      <c r="T77" s="1">
        <f t="shared" si="17"/>
        <v>10.966542750929369</v>
      </c>
      <c r="U77" s="1">
        <v>311</v>
      </c>
      <c r="V77" s="1">
        <v>252</v>
      </c>
      <c r="W77" s="1">
        <f t="shared" si="18"/>
        <v>59</v>
      </c>
      <c r="X77" s="1">
        <f t="shared" si="19"/>
        <v>10.966542750929369</v>
      </c>
      <c r="Y77" s="1">
        <v>0</v>
      </c>
      <c r="Z77" s="1">
        <v>0</v>
      </c>
      <c r="AA77" s="1">
        <f t="shared" si="20"/>
        <v>0</v>
      </c>
      <c r="AB77" s="1">
        <f t="shared" si="21"/>
        <v>0</v>
      </c>
      <c r="AC77" s="1">
        <f t="shared" si="14"/>
        <v>7.311028500619579</v>
      </c>
    </row>
    <row r="78" spans="1:29" ht="12.75">
      <c r="A78" s="1">
        <f t="shared" si="15"/>
        <v>2.9687360594795535</v>
      </c>
      <c r="B78" t="s">
        <v>59</v>
      </c>
      <c r="C78" s="1">
        <v>46.6</v>
      </c>
      <c r="D78" s="1">
        <v>51.04</v>
      </c>
      <c r="E78" s="1">
        <f>ABS(C78-D78)</f>
        <v>4.439999999999998</v>
      </c>
      <c r="F78" s="1">
        <v>49.1</v>
      </c>
      <c r="G78" s="1">
        <v>48.01</v>
      </c>
      <c r="H78" s="1">
        <f>ABS(F78-G78)</f>
        <v>1.0900000000000034</v>
      </c>
      <c r="I78" s="1">
        <v>2.7</v>
      </c>
      <c r="J78" s="1">
        <v>0.35</v>
      </c>
      <c r="K78" s="1">
        <f>ABS(I78-J78)</f>
        <v>2.35</v>
      </c>
      <c r="L78" s="1">
        <v>1.6</v>
      </c>
      <c r="M78" s="1">
        <f>SUM(100-D78-G78-J78)</f>
        <v>0.6000000000000029</v>
      </c>
      <c r="N78" s="1">
        <f>ABS(L78-M78)</f>
        <v>0.9999999999999972</v>
      </c>
      <c r="O78" s="1">
        <f>SUM((E78+H78+K78+N78)/4)</f>
        <v>2.2199999999999993</v>
      </c>
      <c r="Q78" s="1">
        <v>256</v>
      </c>
      <c r="R78" s="1">
        <v>286</v>
      </c>
      <c r="S78" s="1">
        <f t="shared" si="16"/>
        <v>30</v>
      </c>
      <c r="T78" s="1">
        <f t="shared" si="17"/>
        <v>5.5762081784386615</v>
      </c>
      <c r="U78" s="1">
        <v>282</v>
      </c>
      <c r="V78" s="1">
        <v>252</v>
      </c>
      <c r="W78" s="1">
        <f t="shared" si="18"/>
        <v>30</v>
      </c>
      <c r="X78" s="1">
        <f t="shared" si="19"/>
        <v>5.5762081784386615</v>
      </c>
      <c r="Y78" s="1">
        <v>0</v>
      </c>
      <c r="Z78" s="1">
        <v>0</v>
      </c>
      <c r="AA78" s="1">
        <f t="shared" si="20"/>
        <v>0</v>
      </c>
      <c r="AB78" s="1">
        <f t="shared" si="21"/>
        <v>0</v>
      </c>
      <c r="AC78" s="1">
        <f t="shared" si="14"/>
        <v>3.717472118959108</v>
      </c>
    </row>
    <row r="79" spans="1:29" ht="12.75">
      <c r="A79" s="1">
        <f t="shared" si="15"/>
        <v>3.361146220570013</v>
      </c>
      <c r="B79" t="s">
        <v>58</v>
      </c>
      <c r="C79" s="1">
        <v>48</v>
      </c>
      <c r="D79" s="1">
        <v>51.04</v>
      </c>
      <c r="E79" s="1">
        <f>ABS(C79-D79)</f>
        <v>3.039999999999999</v>
      </c>
      <c r="F79" s="1">
        <v>49.6</v>
      </c>
      <c r="G79" s="1">
        <v>48.01</v>
      </c>
      <c r="H79" s="1">
        <f>ABS(F79-G79)</f>
        <v>1.5900000000000034</v>
      </c>
      <c r="I79" s="1">
        <v>0.6</v>
      </c>
      <c r="J79" s="1">
        <v>0.35</v>
      </c>
      <c r="K79" s="1">
        <f>ABS(I79-J79)</f>
        <v>0.25</v>
      </c>
      <c r="L79" s="1">
        <v>0.4</v>
      </c>
      <c r="M79" s="1">
        <f>SUM(100-D79-G79-J79)</f>
        <v>0.6000000000000029</v>
      </c>
      <c r="N79" s="1">
        <f>ABS(L79-M79)</f>
        <v>0.20000000000000284</v>
      </c>
      <c r="O79" s="1">
        <f>SUM((E79+H79+K79+N79)/4)</f>
        <v>1.2700000000000014</v>
      </c>
      <c r="Q79" s="1">
        <v>242</v>
      </c>
      <c r="R79" s="1">
        <v>286</v>
      </c>
      <c r="S79" s="1">
        <f t="shared" si="16"/>
        <v>44</v>
      </c>
      <c r="T79" s="1">
        <f t="shared" si="17"/>
        <v>8.178438661710038</v>
      </c>
      <c r="U79" s="1">
        <v>296</v>
      </c>
      <c r="V79" s="1">
        <v>252</v>
      </c>
      <c r="W79" s="1">
        <f t="shared" si="18"/>
        <v>44</v>
      </c>
      <c r="X79" s="1">
        <f t="shared" si="19"/>
        <v>8.178438661710038</v>
      </c>
      <c r="Y79" s="1">
        <v>0</v>
      </c>
      <c r="Z79" s="1">
        <v>0</v>
      </c>
      <c r="AA79" s="1">
        <f t="shared" si="20"/>
        <v>0</v>
      </c>
      <c r="AB79" s="1">
        <f t="shared" si="21"/>
        <v>0</v>
      </c>
      <c r="AC79" s="1">
        <f t="shared" si="14"/>
        <v>5.452292441140025</v>
      </c>
    </row>
    <row r="80" spans="1:29" ht="12.75">
      <c r="A80" s="1">
        <f t="shared" si="15"/>
        <v>3.137230483271376</v>
      </c>
      <c r="B80" t="s">
        <v>18</v>
      </c>
      <c r="C80" s="1">
        <v>49.1</v>
      </c>
      <c r="D80" s="1">
        <v>51.04</v>
      </c>
      <c r="E80" s="1">
        <f>ABS(C80-D80)</f>
        <v>1.9399999999999977</v>
      </c>
      <c r="F80" s="1">
        <v>49.7</v>
      </c>
      <c r="G80" s="1">
        <v>48.01</v>
      </c>
      <c r="H80" s="1">
        <f>ABS(F80-G80)</f>
        <v>1.6900000000000048</v>
      </c>
      <c r="I80" s="1">
        <v>0.8</v>
      </c>
      <c r="J80" s="1">
        <v>0.35</v>
      </c>
      <c r="K80" s="1">
        <f>ABS(I80-J80)</f>
        <v>0.45000000000000007</v>
      </c>
      <c r="L80" s="1">
        <v>0.4</v>
      </c>
      <c r="M80" s="1">
        <f>SUM(100-D80-G80-J80)</f>
        <v>0.6000000000000029</v>
      </c>
      <c r="N80" s="1">
        <f>ABS(L80-M80)</f>
        <v>0.20000000000000284</v>
      </c>
      <c r="O80" s="1">
        <f>SUM((E80+H80+K80+N80)/4)</f>
        <v>1.0700000000000014</v>
      </c>
      <c r="Q80" s="1">
        <v>244</v>
      </c>
      <c r="R80" s="1">
        <v>286</v>
      </c>
      <c r="S80" s="1">
        <f t="shared" si="16"/>
        <v>42</v>
      </c>
      <c r="T80" s="1">
        <f t="shared" si="17"/>
        <v>7.806691449814126</v>
      </c>
      <c r="U80" s="1">
        <v>294</v>
      </c>
      <c r="V80" s="1">
        <v>252</v>
      </c>
      <c r="W80" s="1">
        <f t="shared" si="18"/>
        <v>42</v>
      </c>
      <c r="X80" s="1">
        <f t="shared" si="19"/>
        <v>7.806691449814126</v>
      </c>
      <c r="Y80" s="1">
        <v>0</v>
      </c>
      <c r="Z80" s="1">
        <v>0</v>
      </c>
      <c r="AA80" s="1">
        <f t="shared" si="20"/>
        <v>0</v>
      </c>
      <c r="AB80" s="1">
        <f t="shared" si="21"/>
        <v>0</v>
      </c>
      <c r="AC80" s="1">
        <f t="shared" si="14"/>
        <v>5.204460966542751</v>
      </c>
    </row>
    <row r="81" spans="15:29" ht="12.75">
      <c r="O81" s="1">
        <f aca="true" t="shared" si="22" ref="O81:O112">SUM(C81+F81+I81+L81)</f>
        <v>0</v>
      </c>
      <c r="AC81" s="1">
        <f aca="true" t="shared" si="23" ref="AC81:AC144">SUM(Q81+U81)</f>
        <v>0</v>
      </c>
    </row>
    <row r="82" spans="15:29" ht="12.75">
      <c r="O82" s="1">
        <f t="shared" si="22"/>
        <v>0</v>
      </c>
      <c r="AC82" s="1">
        <f t="shared" si="23"/>
        <v>0</v>
      </c>
    </row>
    <row r="83" spans="15:29" ht="12.75">
      <c r="O83" s="1">
        <f t="shared" si="22"/>
        <v>0</v>
      </c>
      <c r="AC83" s="1">
        <f t="shared" si="23"/>
        <v>0</v>
      </c>
    </row>
    <row r="84" spans="15:29" ht="12.75">
      <c r="O84" s="1">
        <f t="shared" si="22"/>
        <v>0</v>
      </c>
      <c r="AC84" s="1">
        <f t="shared" si="23"/>
        <v>0</v>
      </c>
    </row>
    <row r="85" spans="15:29" ht="12.75">
      <c r="O85" s="1">
        <f t="shared" si="22"/>
        <v>0</v>
      </c>
      <c r="AC85" s="1">
        <f t="shared" si="23"/>
        <v>0</v>
      </c>
    </row>
    <row r="86" spans="15:29" ht="12.75">
      <c r="O86" s="1">
        <f t="shared" si="22"/>
        <v>0</v>
      </c>
      <c r="AC86" s="1">
        <f t="shared" si="23"/>
        <v>0</v>
      </c>
    </row>
    <row r="87" spans="15:29" ht="12.75">
      <c r="O87" s="1">
        <f t="shared" si="22"/>
        <v>0</v>
      </c>
      <c r="AC87" s="1">
        <f t="shared" si="23"/>
        <v>0</v>
      </c>
    </row>
    <row r="88" spans="15:29" ht="12.75">
      <c r="O88" s="1">
        <f t="shared" si="22"/>
        <v>0</v>
      </c>
      <c r="AC88" s="1">
        <f t="shared" si="23"/>
        <v>0</v>
      </c>
    </row>
    <row r="89" spans="15:29" ht="12.75">
      <c r="O89" s="1">
        <f t="shared" si="22"/>
        <v>0</v>
      </c>
      <c r="AC89" s="1">
        <f t="shared" si="23"/>
        <v>0</v>
      </c>
    </row>
    <row r="90" spans="15:29" ht="12.75">
      <c r="O90" s="1">
        <f t="shared" si="22"/>
        <v>0</v>
      </c>
      <c r="AC90" s="1">
        <f t="shared" si="23"/>
        <v>0</v>
      </c>
    </row>
    <row r="91" spans="15:29" ht="12.75">
      <c r="O91" s="1">
        <f t="shared" si="22"/>
        <v>0</v>
      </c>
      <c r="AC91" s="1">
        <f t="shared" si="23"/>
        <v>0</v>
      </c>
    </row>
    <row r="92" spans="15:29" ht="12.75">
      <c r="O92" s="1">
        <f t="shared" si="22"/>
        <v>0</v>
      </c>
      <c r="AC92" s="1">
        <f t="shared" si="23"/>
        <v>0</v>
      </c>
    </row>
    <row r="93" spans="15:29" ht="12.75">
      <c r="O93" s="1">
        <f t="shared" si="22"/>
        <v>0</v>
      </c>
      <c r="AC93" s="1">
        <f t="shared" si="23"/>
        <v>0</v>
      </c>
    </row>
    <row r="94" spans="15:29" ht="12.75">
      <c r="O94" s="1">
        <f t="shared" si="22"/>
        <v>0</v>
      </c>
      <c r="AC94" s="1">
        <f t="shared" si="23"/>
        <v>0</v>
      </c>
    </row>
    <row r="95" spans="15:29" ht="12.75">
      <c r="O95" s="1">
        <f t="shared" si="22"/>
        <v>0</v>
      </c>
      <c r="AC95" s="1">
        <f t="shared" si="23"/>
        <v>0</v>
      </c>
    </row>
    <row r="96" spans="15:29" ht="12.75">
      <c r="O96" s="1">
        <f t="shared" si="22"/>
        <v>0</v>
      </c>
      <c r="AC96" s="1">
        <f t="shared" si="23"/>
        <v>0</v>
      </c>
    </row>
    <row r="97" spans="15:29" ht="12.75">
      <c r="O97" s="1">
        <f t="shared" si="22"/>
        <v>0</v>
      </c>
      <c r="AC97" s="1">
        <f t="shared" si="23"/>
        <v>0</v>
      </c>
    </row>
    <row r="98" spans="15:29" ht="12.75">
      <c r="O98" s="1">
        <f t="shared" si="22"/>
        <v>0</v>
      </c>
      <c r="AC98" s="1">
        <f t="shared" si="23"/>
        <v>0</v>
      </c>
    </row>
    <row r="99" spans="15:29" ht="12.75">
      <c r="O99" s="1">
        <f t="shared" si="22"/>
        <v>0</v>
      </c>
      <c r="AC99" s="1">
        <f t="shared" si="23"/>
        <v>0</v>
      </c>
    </row>
    <row r="100" spans="15:29" ht="12.75">
      <c r="O100" s="1">
        <f t="shared" si="22"/>
        <v>0</v>
      </c>
      <c r="AC100" s="1">
        <f t="shared" si="23"/>
        <v>0</v>
      </c>
    </row>
    <row r="101" spans="15:29" ht="12.75">
      <c r="O101" s="1">
        <f t="shared" si="22"/>
        <v>0</v>
      </c>
      <c r="AC101" s="1">
        <f t="shared" si="23"/>
        <v>0</v>
      </c>
    </row>
    <row r="102" spans="15:29" ht="12.75">
      <c r="O102" s="1">
        <f t="shared" si="22"/>
        <v>0</v>
      </c>
      <c r="AC102" s="1">
        <f t="shared" si="23"/>
        <v>0</v>
      </c>
    </row>
    <row r="103" spans="15:29" ht="12.75">
      <c r="O103" s="1">
        <f t="shared" si="22"/>
        <v>0</v>
      </c>
      <c r="AC103" s="1">
        <f t="shared" si="23"/>
        <v>0</v>
      </c>
    </row>
    <row r="104" spans="15:29" ht="12.75">
      <c r="O104" s="1">
        <f t="shared" si="22"/>
        <v>0</v>
      </c>
      <c r="AC104" s="1">
        <f t="shared" si="23"/>
        <v>0</v>
      </c>
    </row>
    <row r="105" spans="15:29" ht="12.75">
      <c r="O105" s="1">
        <f t="shared" si="22"/>
        <v>0</v>
      </c>
      <c r="AC105" s="1">
        <f t="shared" si="23"/>
        <v>0</v>
      </c>
    </row>
    <row r="106" spans="15:29" ht="12.75">
      <c r="O106" s="1">
        <f t="shared" si="22"/>
        <v>0</v>
      </c>
      <c r="AC106" s="1">
        <f t="shared" si="23"/>
        <v>0</v>
      </c>
    </row>
    <row r="107" spans="15:29" ht="12.75">
      <c r="O107" s="1">
        <f t="shared" si="22"/>
        <v>0</v>
      </c>
      <c r="AC107" s="1">
        <f t="shared" si="23"/>
        <v>0</v>
      </c>
    </row>
    <row r="108" spans="15:29" ht="12.75">
      <c r="O108" s="1">
        <f t="shared" si="22"/>
        <v>0</v>
      </c>
      <c r="AC108" s="1">
        <f t="shared" si="23"/>
        <v>0</v>
      </c>
    </row>
    <row r="109" spans="15:29" ht="12.75">
      <c r="O109" s="1">
        <f t="shared" si="22"/>
        <v>0</v>
      </c>
      <c r="AC109" s="1">
        <f t="shared" si="23"/>
        <v>0</v>
      </c>
    </row>
    <row r="110" spans="15:29" ht="12.75">
      <c r="O110" s="1">
        <f t="shared" si="22"/>
        <v>0</v>
      </c>
      <c r="AC110" s="1">
        <f t="shared" si="23"/>
        <v>0</v>
      </c>
    </row>
    <row r="111" spans="15:29" ht="12.75">
      <c r="O111" s="1">
        <f t="shared" si="22"/>
        <v>0</v>
      </c>
      <c r="AC111" s="1">
        <f t="shared" si="23"/>
        <v>0</v>
      </c>
    </row>
    <row r="112" spans="15:29" ht="12.75">
      <c r="O112" s="1">
        <f t="shared" si="22"/>
        <v>0</v>
      </c>
      <c r="AC112" s="1">
        <f t="shared" si="23"/>
        <v>0</v>
      </c>
    </row>
    <row r="113" spans="15:29" ht="12.75">
      <c r="O113" s="1">
        <f aca="true" t="shared" si="24" ref="O113:O144">SUM(C113+F113+I113+L113)</f>
        <v>0</v>
      </c>
      <c r="AC113" s="1">
        <f t="shared" si="23"/>
        <v>0</v>
      </c>
    </row>
    <row r="114" spans="15:29" ht="12.75">
      <c r="O114" s="1">
        <f t="shared" si="24"/>
        <v>0</v>
      </c>
      <c r="AC114" s="1">
        <f t="shared" si="23"/>
        <v>0</v>
      </c>
    </row>
    <row r="115" spans="15:29" ht="12.75">
      <c r="O115" s="1">
        <f t="shared" si="24"/>
        <v>0</v>
      </c>
      <c r="AC115" s="1">
        <f t="shared" si="23"/>
        <v>0</v>
      </c>
    </row>
    <row r="116" spans="15:29" ht="12.75">
      <c r="O116" s="1">
        <f t="shared" si="24"/>
        <v>0</v>
      </c>
      <c r="AC116" s="1">
        <f t="shared" si="23"/>
        <v>0</v>
      </c>
    </row>
    <row r="117" spans="15:29" ht="12.75">
      <c r="O117" s="1">
        <f t="shared" si="24"/>
        <v>0</v>
      </c>
      <c r="AC117" s="1">
        <f t="shared" si="23"/>
        <v>0</v>
      </c>
    </row>
    <row r="118" spans="15:29" ht="12.75">
      <c r="O118" s="1">
        <f t="shared" si="24"/>
        <v>0</v>
      </c>
      <c r="AC118" s="1">
        <f t="shared" si="23"/>
        <v>0</v>
      </c>
    </row>
    <row r="119" spans="15:29" ht="12.75">
      <c r="O119" s="1">
        <f t="shared" si="24"/>
        <v>0</v>
      </c>
      <c r="AC119" s="1">
        <f t="shared" si="23"/>
        <v>0</v>
      </c>
    </row>
    <row r="120" spans="15:29" ht="12.75">
      <c r="O120" s="1">
        <f t="shared" si="24"/>
        <v>0</v>
      </c>
      <c r="AC120" s="1">
        <f t="shared" si="23"/>
        <v>0</v>
      </c>
    </row>
    <row r="121" spans="15:29" ht="12.75">
      <c r="O121" s="1">
        <f t="shared" si="24"/>
        <v>0</v>
      </c>
      <c r="AC121" s="1">
        <f t="shared" si="23"/>
        <v>0</v>
      </c>
    </row>
    <row r="122" spans="15:29" ht="12.75">
      <c r="O122" s="1">
        <f t="shared" si="24"/>
        <v>0</v>
      </c>
      <c r="AC122" s="1">
        <f t="shared" si="23"/>
        <v>0</v>
      </c>
    </row>
    <row r="123" spans="15:29" ht="12.75">
      <c r="O123" s="1">
        <f t="shared" si="24"/>
        <v>0</v>
      </c>
      <c r="AC123" s="1">
        <f t="shared" si="23"/>
        <v>0</v>
      </c>
    </row>
    <row r="124" spans="15:29" ht="12.75">
      <c r="O124" s="1">
        <f t="shared" si="24"/>
        <v>0</v>
      </c>
      <c r="AC124" s="1">
        <f t="shared" si="23"/>
        <v>0</v>
      </c>
    </row>
    <row r="125" spans="15:29" ht="12.75">
      <c r="O125" s="1">
        <f t="shared" si="24"/>
        <v>0</v>
      </c>
      <c r="AC125" s="1">
        <f t="shared" si="23"/>
        <v>0</v>
      </c>
    </row>
    <row r="126" spans="15:29" ht="12.75">
      <c r="O126" s="1">
        <f t="shared" si="24"/>
        <v>0</v>
      </c>
      <c r="AC126" s="1">
        <f t="shared" si="23"/>
        <v>0</v>
      </c>
    </row>
    <row r="127" spans="15:29" ht="12.75">
      <c r="O127" s="1">
        <f t="shared" si="24"/>
        <v>0</v>
      </c>
      <c r="AC127" s="1">
        <f t="shared" si="23"/>
        <v>0</v>
      </c>
    </row>
    <row r="128" spans="15:29" ht="12.75">
      <c r="O128" s="1">
        <f t="shared" si="24"/>
        <v>0</v>
      </c>
      <c r="AC128" s="1">
        <f t="shared" si="23"/>
        <v>0</v>
      </c>
    </row>
    <row r="129" spans="15:29" ht="12.75">
      <c r="O129" s="1">
        <f t="shared" si="24"/>
        <v>0</v>
      </c>
      <c r="AC129" s="1">
        <f t="shared" si="23"/>
        <v>0</v>
      </c>
    </row>
    <row r="130" spans="15:29" ht="12.75">
      <c r="O130" s="1">
        <f t="shared" si="24"/>
        <v>0</v>
      </c>
      <c r="AC130" s="1">
        <f t="shared" si="23"/>
        <v>0</v>
      </c>
    </row>
    <row r="131" spans="15:29" ht="12.75">
      <c r="O131" s="1">
        <f t="shared" si="24"/>
        <v>0</v>
      </c>
      <c r="AC131" s="1">
        <f t="shared" si="23"/>
        <v>0</v>
      </c>
    </row>
    <row r="132" spans="15:29" ht="12.75">
      <c r="O132" s="1">
        <f t="shared" si="24"/>
        <v>0</v>
      </c>
      <c r="AC132" s="1">
        <f t="shared" si="23"/>
        <v>0</v>
      </c>
    </row>
    <row r="133" spans="15:29" ht="12.75">
      <c r="O133" s="1">
        <f t="shared" si="24"/>
        <v>0</v>
      </c>
      <c r="AC133" s="1">
        <f t="shared" si="23"/>
        <v>0</v>
      </c>
    </row>
    <row r="134" spans="15:29" ht="12.75">
      <c r="O134" s="1">
        <f t="shared" si="24"/>
        <v>0</v>
      </c>
      <c r="AC134" s="1">
        <f t="shared" si="23"/>
        <v>0</v>
      </c>
    </row>
    <row r="135" spans="15:29" ht="12.75">
      <c r="O135" s="1">
        <f t="shared" si="24"/>
        <v>0</v>
      </c>
      <c r="AC135" s="1">
        <f t="shared" si="23"/>
        <v>0</v>
      </c>
    </row>
    <row r="136" spans="15:29" ht="12.75">
      <c r="O136" s="1">
        <f t="shared" si="24"/>
        <v>0</v>
      </c>
      <c r="AC136" s="1">
        <f t="shared" si="23"/>
        <v>0</v>
      </c>
    </row>
    <row r="137" spans="15:29" ht="12.75">
      <c r="O137" s="1">
        <f t="shared" si="24"/>
        <v>0</v>
      </c>
      <c r="AC137" s="1">
        <f t="shared" si="23"/>
        <v>0</v>
      </c>
    </row>
    <row r="138" spans="15:29" ht="12.75">
      <c r="O138" s="1">
        <f t="shared" si="24"/>
        <v>0</v>
      </c>
      <c r="AC138" s="1">
        <f t="shared" si="23"/>
        <v>0</v>
      </c>
    </row>
    <row r="139" spans="15:29" ht="12.75">
      <c r="O139" s="1">
        <f t="shared" si="24"/>
        <v>0</v>
      </c>
      <c r="AC139" s="1">
        <f t="shared" si="23"/>
        <v>0</v>
      </c>
    </row>
    <row r="140" spans="15:29" ht="12.75">
      <c r="O140" s="1">
        <f t="shared" si="24"/>
        <v>0</v>
      </c>
      <c r="AC140" s="1">
        <f t="shared" si="23"/>
        <v>0</v>
      </c>
    </row>
    <row r="141" spans="15:29" ht="12.75">
      <c r="O141" s="1">
        <f t="shared" si="24"/>
        <v>0</v>
      </c>
      <c r="AC141" s="1">
        <f t="shared" si="23"/>
        <v>0</v>
      </c>
    </row>
    <row r="142" spans="15:29" ht="12.75">
      <c r="O142" s="1">
        <f t="shared" si="24"/>
        <v>0</v>
      </c>
      <c r="AC142" s="1">
        <f t="shared" si="23"/>
        <v>0</v>
      </c>
    </row>
    <row r="143" spans="15:29" ht="12.75">
      <c r="O143" s="1">
        <f t="shared" si="24"/>
        <v>0</v>
      </c>
      <c r="AC143" s="1">
        <f t="shared" si="23"/>
        <v>0</v>
      </c>
    </row>
    <row r="144" spans="15:29" ht="12.75">
      <c r="O144" s="1">
        <f t="shared" si="24"/>
        <v>0</v>
      </c>
      <c r="AC144" s="1">
        <f t="shared" si="23"/>
        <v>0</v>
      </c>
    </row>
    <row r="145" spans="15:29" ht="12.75">
      <c r="O145" s="1">
        <f aca="true" t="shared" si="25" ref="O145:O176">SUM(C145+F145+I145+L145)</f>
        <v>0</v>
      </c>
      <c r="AC145" s="1">
        <f aca="true" t="shared" si="26" ref="AC145:AC208">SUM(Q145+U145)</f>
        <v>0</v>
      </c>
    </row>
    <row r="146" spans="15:29" ht="12.75">
      <c r="O146" s="1">
        <f t="shared" si="25"/>
        <v>0</v>
      </c>
      <c r="AC146" s="1">
        <f t="shared" si="26"/>
        <v>0</v>
      </c>
    </row>
    <row r="147" spans="15:29" ht="12.75">
      <c r="O147" s="1">
        <f t="shared" si="25"/>
        <v>0</v>
      </c>
      <c r="AC147" s="1">
        <f t="shared" si="26"/>
        <v>0</v>
      </c>
    </row>
    <row r="148" spans="15:29" ht="12.75">
      <c r="O148" s="1">
        <f t="shared" si="25"/>
        <v>0</v>
      </c>
      <c r="AC148" s="1">
        <f t="shared" si="26"/>
        <v>0</v>
      </c>
    </row>
    <row r="149" spans="15:29" ht="12.75">
      <c r="O149" s="1">
        <f t="shared" si="25"/>
        <v>0</v>
      </c>
      <c r="AC149" s="1">
        <f t="shared" si="26"/>
        <v>0</v>
      </c>
    </row>
    <row r="150" spans="15:29" ht="12.75">
      <c r="O150" s="1">
        <f t="shared" si="25"/>
        <v>0</v>
      </c>
      <c r="AC150" s="1">
        <f t="shared" si="26"/>
        <v>0</v>
      </c>
    </row>
    <row r="151" spans="15:29" ht="12.75">
      <c r="O151" s="1">
        <f t="shared" si="25"/>
        <v>0</v>
      </c>
      <c r="AC151" s="1">
        <f t="shared" si="26"/>
        <v>0</v>
      </c>
    </row>
    <row r="152" spans="15:29" ht="12.75">
      <c r="O152" s="1">
        <f t="shared" si="25"/>
        <v>0</v>
      </c>
      <c r="AC152" s="1">
        <f t="shared" si="26"/>
        <v>0</v>
      </c>
    </row>
    <row r="153" spans="15:29" ht="12.75">
      <c r="O153" s="1">
        <f t="shared" si="25"/>
        <v>0</v>
      </c>
      <c r="AC153" s="1">
        <f t="shared" si="26"/>
        <v>0</v>
      </c>
    </row>
    <row r="154" spans="15:29" ht="12.75">
      <c r="O154" s="1">
        <f t="shared" si="25"/>
        <v>0</v>
      </c>
      <c r="AC154" s="1">
        <f t="shared" si="26"/>
        <v>0</v>
      </c>
    </row>
    <row r="155" spans="15:29" ht="12.75">
      <c r="O155" s="1">
        <f t="shared" si="25"/>
        <v>0</v>
      </c>
      <c r="AC155" s="1">
        <f t="shared" si="26"/>
        <v>0</v>
      </c>
    </row>
    <row r="156" spans="15:29" ht="12.75">
      <c r="O156" s="1">
        <f t="shared" si="25"/>
        <v>0</v>
      </c>
      <c r="AC156" s="1">
        <f t="shared" si="26"/>
        <v>0</v>
      </c>
    </row>
    <row r="157" spans="15:29" ht="12.75">
      <c r="O157" s="1">
        <f t="shared" si="25"/>
        <v>0</v>
      </c>
      <c r="AC157" s="1">
        <f t="shared" si="26"/>
        <v>0</v>
      </c>
    </row>
    <row r="158" spans="15:29" ht="12.75">
      <c r="O158" s="1">
        <f t="shared" si="25"/>
        <v>0</v>
      </c>
      <c r="AC158" s="1">
        <f t="shared" si="26"/>
        <v>0</v>
      </c>
    </row>
    <row r="159" spans="15:29" ht="12.75">
      <c r="O159" s="1">
        <f t="shared" si="25"/>
        <v>0</v>
      </c>
      <c r="AC159" s="1">
        <f t="shared" si="26"/>
        <v>0</v>
      </c>
    </row>
    <row r="160" spans="15:29" ht="12.75">
      <c r="O160" s="1">
        <f t="shared" si="25"/>
        <v>0</v>
      </c>
      <c r="AC160" s="1">
        <f t="shared" si="26"/>
        <v>0</v>
      </c>
    </row>
    <row r="161" spans="15:29" ht="12.75">
      <c r="O161" s="1">
        <f t="shared" si="25"/>
        <v>0</v>
      </c>
      <c r="AC161" s="1">
        <f t="shared" si="26"/>
        <v>0</v>
      </c>
    </row>
    <row r="162" spans="15:29" ht="12.75">
      <c r="O162" s="1">
        <f t="shared" si="25"/>
        <v>0</v>
      </c>
      <c r="AC162" s="1">
        <f t="shared" si="26"/>
        <v>0</v>
      </c>
    </row>
    <row r="163" spans="15:29" ht="12.75">
      <c r="O163" s="1">
        <f t="shared" si="25"/>
        <v>0</v>
      </c>
      <c r="AC163" s="1">
        <f t="shared" si="26"/>
        <v>0</v>
      </c>
    </row>
    <row r="164" spans="15:29" ht="12.75">
      <c r="O164" s="1">
        <f t="shared" si="25"/>
        <v>0</v>
      </c>
      <c r="AC164" s="1">
        <f t="shared" si="26"/>
        <v>0</v>
      </c>
    </row>
    <row r="165" spans="15:29" ht="12.75">
      <c r="O165" s="1">
        <f t="shared" si="25"/>
        <v>0</v>
      </c>
      <c r="AC165" s="1">
        <f t="shared" si="26"/>
        <v>0</v>
      </c>
    </row>
    <row r="166" spans="15:29" ht="12.75">
      <c r="O166" s="1">
        <f t="shared" si="25"/>
        <v>0</v>
      </c>
      <c r="AC166" s="1">
        <f t="shared" si="26"/>
        <v>0</v>
      </c>
    </row>
    <row r="167" spans="15:29" ht="12.75">
      <c r="O167" s="1">
        <f t="shared" si="25"/>
        <v>0</v>
      </c>
      <c r="AC167" s="1">
        <f t="shared" si="26"/>
        <v>0</v>
      </c>
    </row>
    <row r="168" spans="15:29" ht="12.75">
      <c r="O168" s="1">
        <f t="shared" si="25"/>
        <v>0</v>
      </c>
      <c r="AC168" s="1">
        <f t="shared" si="26"/>
        <v>0</v>
      </c>
    </row>
    <row r="169" spans="15:29" ht="12.75">
      <c r="O169" s="1">
        <f t="shared" si="25"/>
        <v>0</v>
      </c>
      <c r="AC169" s="1">
        <f t="shared" si="26"/>
        <v>0</v>
      </c>
    </row>
    <row r="170" spans="15:29" ht="12.75">
      <c r="O170" s="1">
        <f t="shared" si="25"/>
        <v>0</v>
      </c>
      <c r="AC170" s="1">
        <f t="shared" si="26"/>
        <v>0</v>
      </c>
    </row>
    <row r="171" spans="15:29" ht="12.75">
      <c r="O171" s="1">
        <f t="shared" si="25"/>
        <v>0</v>
      </c>
      <c r="AC171" s="1">
        <f t="shared" si="26"/>
        <v>0</v>
      </c>
    </row>
    <row r="172" spans="15:29" ht="12.75">
      <c r="O172" s="1">
        <f t="shared" si="25"/>
        <v>0</v>
      </c>
      <c r="AC172" s="1">
        <f t="shared" si="26"/>
        <v>0</v>
      </c>
    </row>
    <row r="173" spans="15:29" ht="12.75">
      <c r="O173" s="1">
        <f t="shared" si="25"/>
        <v>0</v>
      </c>
      <c r="AC173" s="1">
        <f t="shared" si="26"/>
        <v>0</v>
      </c>
    </row>
    <row r="174" spans="15:29" ht="12.75">
      <c r="O174" s="1">
        <f t="shared" si="25"/>
        <v>0</v>
      </c>
      <c r="AC174" s="1">
        <f t="shared" si="26"/>
        <v>0</v>
      </c>
    </row>
    <row r="175" spans="15:29" ht="12.75">
      <c r="O175" s="1">
        <f t="shared" si="25"/>
        <v>0</v>
      </c>
      <c r="AC175" s="1">
        <f t="shared" si="26"/>
        <v>0</v>
      </c>
    </row>
    <row r="176" spans="15:29" ht="12.75">
      <c r="O176" s="1">
        <f t="shared" si="25"/>
        <v>0</v>
      </c>
      <c r="AC176" s="1">
        <f t="shared" si="26"/>
        <v>0</v>
      </c>
    </row>
    <row r="177" spans="15:29" ht="12.75">
      <c r="O177" s="1">
        <f aca="true" t="shared" si="27" ref="O177:O203">SUM(C177+F177+I177+L177)</f>
        <v>0</v>
      </c>
      <c r="AC177" s="1">
        <f t="shared" si="26"/>
        <v>0</v>
      </c>
    </row>
    <row r="178" spans="15:29" ht="12.75">
      <c r="O178" s="1">
        <f t="shared" si="27"/>
        <v>0</v>
      </c>
      <c r="AC178" s="1">
        <f t="shared" si="26"/>
        <v>0</v>
      </c>
    </row>
    <row r="179" spans="15:29" ht="12.75">
      <c r="O179" s="1">
        <f t="shared" si="27"/>
        <v>0</v>
      </c>
      <c r="AC179" s="1">
        <f t="shared" si="26"/>
        <v>0</v>
      </c>
    </row>
    <row r="180" spans="15:29" ht="12.75">
      <c r="O180" s="1">
        <f t="shared" si="27"/>
        <v>0</v>
      </c>
      <c r="AC180" s="1">
        <f t="shared" si="26"/>
        <v>0</v>
      </c>
    </row>
    <row r="181" spans="15:29" ht="12.75">
      <c r="O181" s="1">
        <f t="shared" si="27"/>
        <v>0</v>
      </c>
      <c r="AC181" s="1">
        <f t="shared" si="26"/>
        <v>0</v>
      </c>
    </row>
    <row r="182" spans="15:29" ht="12.75">
      <c r="O182" s="1">
        <f t="shared" si="27"/>
        <v>0</v>
      </c>
      <c r="AC182" s="1">
        <f t="shared" si="26"/>
        <v>0</v>
      </c>
    </row>
    <row r="183" spans="15:29" ht="12.75">
      <c r="O183" s="1">
        <f t="shared" si="27"/>
        <v>0</v>
      </c>
      <c r="AC183" s="1">
        <f t="shared" si="26"/>
        <v>0</v>
      </c>
    </row>
    <row r="184" spans="15:29" ht="12.75">
      <c r="O184" s="1">
        <f t="shared" si="27"/>
        <v>0</v>
      </c>
      <c r="AC184" s="1">
        <f t="shared" si="26"/>
        <v>0</v>
      </c>
    </row>
    <row r="185" spans="15:29" ht="12.75">
      <c r="O185" s="1">
        <f t="shared" si="27"/>
        <v>0</v>
      </c>
      <c r="AC185" s="1">
        <f t="shared" si="26"/>
        <v>0</v>
      </c>
    </row>
    <row r="186" spans="15:29" ht="12.75">
      <c r="O186" s="1">
        <f t="shared" si="27"/>
        <v>0</v>
      </c>
      <c r="AC186" s="1">
        <f t="shared" si="26"/>
        <v>0</v>
      </c>
    </row>
    <row r="187" spans="15:29" ht="12.75">
      <c r="O187" s="1">
        <f t="shared" si="27"/>
        <v>0</v>
      </c>
      <c r="AC187" s="1">
        <f t="shared" si="26"/>
        <v>0</v>
      </c>
    </row>
    <row r="188" spans="15:29" ht="12.75">
      <c r="O188" s="1">
        <f t="shared" si="27"/>
        <v>0</v>
      </c>
      <c r="AC188" s="1">
        <f t="shared" si="26"/>
        <v>0</v>
      </c>
    </row>
    <row r="189" spans="15:29" ht="12.75">
      <c r="O189" s="1">
        <f t="shared" si="27"/>
        <v>0</v>
      </c>
      <c r="AC189" s="1">
        <f t="shared" si="26"/>
        <v>0</v>
      </c>
    </row>
    <row r="190" spans="15:29" ht="12.75">
      <c r="O190" s="1">
        <f t="shared" si="27"/>
        <v>0</v>
      </c>
      <c r="AC190" s="1">
        <f t="shared" si="26"/>
        <v>0</v>
      </c>
    </row>
    <row r="191" spans="15:29" ht="12.75">
      <c r="O191" s="1">
        <f t="shared" si="27"/>
        <v>0</v>
      </c>
      <c r="AC191" s="1">
        <f t="shared" si="26"/>
        <v>0</v>
      </c>
    </row>
    <row r="192" spans="15:29" ht="12.75">
      <c r="O192" s="1">
        <f t="shared" si="27"/>
        <v>0</v>
      </c>
      <c r="AC192" s="1">
        <f t="shared" si="26"/>
        <v>0</v>
      </c>
    </row>
    <row r="193" spans="15:29" ht="12.75">
      <c r="O193" s="1">
        <f t="shared" si="27"/>
        <v>0</v>
      </c>
      <c r="AC193" s="1">
        <f t="shared" si="26"/>
        <v>0</v>
      </c>
    </row>
    <row r="194" spans="15:29" ht="12.75">
      <c r="O194" s="1">
        <f t="shared" si="27"/>
        <v>0</v>
      </c>
      <c r="AC194" s="1">
        <f t="shared" si="26"/>
        <v>0</v>
      </c>
    </row>
    <row r="195" spans="15:29" ht="12.75">
      <c r="O195" s="1">
        <f t="shared" si="27"/>
        <v>0</v>
      </c>
      <c r="AC195" s="1">
        <f t="shared" si="26"/>
        <v>0</v>
      </c>
    </row>
    <row r="196" spans="15:29" ht="12.75">
      <c r="O196" s="1">
        <f t="shared" si="27"/>
        <v>0</v>
      </c>
      <c r="AC196" s="1">
        <f t="shared" si="26"/>
        <v>0</v>
      </c>
    </row>
    <row r="197" spans="15:29" ht="12.75">
      <c r="O197" s="1">
        <f t="shared" si="27"/>
        <v>0</v>
      </c>
      <c r="AC197" s="1">
        <f t="shared" si="26"/>
        <v>0</v>
      </c>
    </row>
    <row r="198" spans="15:29" ht="12.75">
      <c r="O198" s="1">
        <f t="shared" si="27"/>
        <v>0</v>
      </c>
      <c r="AC198" s="1">
        <f t="shared" si="26"/>
        <v>0</v>
      </c>
    </row>
    <row r="199" spans="15:29" ht="12.75">
      <c r="O199" s="1">
        <f t="shared" si="27"/>
        <v>0</v>
      </c>
      <c r="AC199" s="1">
        <f t="shared" si="26"/>
        <v>0</v>
      </c>
    </row>
    <row r="200" spans="15:29" ht="12.75">
      <c r="O200" s="1">
        <f t="shared" si="27"/>
        <v>0</v>
      </c>
      <c r="AC200" s="1">
        <f t="shared" si="26"/>
        <v>0</v>
      </c>
    </row>
    <row r="201" spans="15:29" ht="12.75">
      <c r="O201" s="1">
        <f t="shared" si="27"/>
        <v>0</v>
      </c>
      <c r="AC201" s="1">
        <f t="shared" si="26"/>
        <v>0</v>
      </c>
    </row>
    <row r="202" spans="15:29" ht="12.75">
      <c r="O202" s="1">
        <f t="shared" si="27"/>
        <v>0</v>
      </c>
      <c r="AC202" s="1">
        <f t="shared" si="26"/>
        <v>0</v>
      </c>
    </row>
    <row r="203" spans="15:29" ht="12.75">
      <c r="O203" s="1">
        <f t="shared" si="27"/>
        <v>0</v>
      </c>
      <c r="AC203" s="1">
        <f t="shared" si="26"/>
        <v>0</v>
      </c>
    </row>
    <row r="204" ht="12.75">
      <c r="AC204" s="1">
        <f t="shared" si="26"/>
        <v>0</v>
      </c>
    </row>
    <row r="205" ht="12.75">
      <c r="AC205" s="1">
        <f t="shared" si="26"/>
        <v>0</v>
      </c>
    </row>
    <row r="206" ht="12.75">
      <c r="AC206" s="1">
        <f t="shared" si="26"/>
        <v>0</v>
      </c>
    </row>
    <row r="207" ht="12.75">
      <c r="AC207" s="1">
        <f t="shared" si="26"/>
        <v>0</v>
      </c>
    </row>
    <row r="208" ht="12.75">
      <c r="AC208" s="1">
        <f t="shared" si="26"/>
        <v>0</v>
      </c>
    </row>
    <row r="209" ht="12.75">
      <c r="AC209" s="1">
        <f aca="true" t="shared" si="28" ref="AC209:AC272">SUM(Q209+U209)</f>
        <v>0</v>
      </c>
    </row>
    <row r="210" ht="12.75">
      <c r="AC210" s="1">
        <f t="shared" si="28"/>
        <v>0</v>
      </c>
    </row>
    <row r="211" ht="12.75">
      <c r="AC211" s="1">
        <f t="shared" si="28"/>
        <v>0</v>
      </c>
    </row>
    <row r="212" ht="12.75">
      <c r="AC212" s="1">
        <f t="shared" si="28"/>
        <v>0</v>
      </c>
    </row>
    <row r="213" ht="12.75">
      <c r="AC213" s="1">
        <f t="shared" si="28"/>
        <v>0</v>
      </c>
    </row>
    <row r="214" ht="12.75">
      <c r="AC214" s="1">
        <f t="shared" si="28"/>
        <v>0</v>
      </c>
    </row>
    <row r="215" ht="12.75">
      <c r="AC215" s="1">
        <f t="shared" si="28"/>
        <v>0</v>
      </c>
    </row>
    <row r="216" ht="12.75">
      <c r="AC216" s="1">
        <f t="shared" si="28"/>
        <v>0</v>
      </c>
    </row>
    <row r="217" ht="12.75">
      <c r="AC217" s="1">
        <f t="shared" si="28"/>
        <v>0</v>
      </c>
    </row>
    <row r="218" ht="12.75">
      <c r="AC218" s="1">
        <f t="shared" si="28"/>
        <v>0</v>
      </c>
    </row>
    <row r="219" ht="12.75">
      <c r="AC219" s="1">
        <f t="shared" si="28"/>
        <v>0</v>
      </c>
    </row>
    <row r="220" ht="12.75">
      <c r="AC220" s="1">
        <f t="shared" si="28"/>
        <v>0</v>
      </c>
    </row>
    <row r="221" ht="12.75">
      <c r="AC221" s="1">
        <f t="shared" si="28"/>
        <v>0</v>
      </c>
    </row>
    <row r="222" ht="12.75">
      <c r="AC222" s="1">
        <f t="shared" si="28"/>
        <v>0</v>
      </c>
    </row>
    <row r="223" ht="12.75">
      <c r="AC223" s="1">
        <f t="shared" si="28"/>
        <v>0</v>
      </c>
    </row>
    <row r="224" ht="12.75">
      <c r="AC224" s="1">
        <f t="shared" si="28"/>
        <v>0</v>
      </c>
    </row>
    <row r="225" ht="12.75">
      <c r="AC225" s="1">
        <f t="shared" si="28"/>
        <v>0</v>
      </c>
    </row>
    <row r="226" ht="12.75">
      <c r="AC226" s="1">
        <f t="shared" si="28"/>
        <v>0</v>
      </c>
    </row>
    <row r="227" ht="12.75">
      <c r="AC227" s="1">
        <f t="shared" si="28"/>
        <v>0</v>
      </c>
    </row>
    <row r="228" ht="12.75">
      <c r="AC228" s="1">
        <f t="shared" si="28"/>
        <v>0</v>
      </c>
    </row>
    <row r="229" ht="12.75">
      <c r="AC229" s="1">
        <f t="shared" si="28"/>
        <v>0</v>
      </c>
    </row>
    <row r="230" ht="12.75">
      <c r="AC230" s="1">
        <f t="shared" si="28"/>
        <v>0</v>
      </c>
    </row>
    <row r="231" ht="12.75">
      <c r="AC231" s="1">
        <f t="shared" si="28"/>
        <v>0</v>
      </c>
    </row>
    <row r="232" ht="12.75">
      <c r="AC232" s="1">
        <f t="shared" si="28"/>
        <v>0</v>
      </c>
    </row>
    <row r="233" ht="12.75">
      <c r="AC233" s="1">
        <f t="shared" si="28"/>
        <v>0</v>
      </c>
    </row>
    <row r="234" ht="12.75">
      <c r="AC234" s="1">
        <f t="shared" si="28"/>
        <v>0</v>
      </c>
    </row>
    <row r="235" ht="12.75">
      <c r="AC235" s="1">
        <f t="shared" si="28"/>
        <v>0</v>
      </c>
    </row>
    <row r="236" ht="12.75">
      <c r="AC236" s="1">
        <f t="shared" si="28"/>
        <v>0</v>
      </c>
    </row>
    <row r="237" ht="12.75">
      <c r="AC237" s="1">
        <f t="shared" si="28"/>
        <v>0</v>
      </c>
    </row>
    <row r="238" ht="12.75">
      <c r="AC238" s="1">
        <f t="shared" si="28"/>
        <v>0</v>
      </c>
    </row>
    <row r="239" ht="12.75">
      <c r="AC239" s="1">
        <f t="shared" si="28"/>
        <v>0</v>
      </c>
    </row>
    <row r="240" ht="12.75">
      <c r="AC240" s="1">
        <f t="shared" si="28"/>
        <v>0</v>
      </c>
    </row>
    <row r="241" ht="12.75">
      <c r="AC241" s="1">
        <f t="shared" si="28"/>
        <v>0</v>
      </c>
    </row>
    <row r="242" ht="12.75">
      <c r="AC242" s="1">
        <f t="shared" si="28"/>
        <v>0</v>
      </c>
    </row>
    <row r="243" ht="12.75">
      <c r="AC243" s="1">
        <f t="shared" si="28"/>
        <v>0</v>
      </c>
    </row>
    <row r="244" ht="12.75">
      <c r="AC244" s="1">
        <f t="shared" si="28"/>
        <v>0</v>
      </c>
    </row>
    <row r="245" ht="12.75">
      <c r="AC245" s="1">
        <f t="shared" si="28"/>
        <v>0</v>
      </c>
    </row>
    <row r="246" ht="12.75">
      <c r="AC246" s="1">
        <f t="shared" si="28"/>
        <v>0</v>
      </c>
    </row>
    <row r="247" ht="12.75">
      <c r="AC247" s="1">
        <f t="shared" si="28"/>
        <v>0</v>
      </c>
    </row>
    <row r="248" ht="12.75">
      <c r="AC248" s="1">
        <f t="shared" si="28"/>
        <v>0</v>
      </c>
    </row>
    <row r="249" ht="12.75">
      <c r="AC249" s="1">
        <f t="shared" si="28"/>
        <v>0</v>
      </c>
    </row>
    <row r="250" ht="12.75">
      <c r="AC250" s="1">
        <f t="shared" si="28"/>
        <v>0</v>
      </c>
    </row>
    <row r="251" ht="12.75">
      <c r="AC251" s="1">
        <f t="shared" si="28"/>
        <v>0</v>
      </c>
    </row>
    <row r="252" ht="12.75">
      <c r="AC252" s="1">
        <f t="shared" si="28"/>
        <v>0</v>
      </c>
    </row>
    <row r="253" ht="12.75">
      <c r="AC253" s="1">
        <f t="shared" si="28"/>
        <v>0</v>
      </c>
    </row>
    <row r="254" ht="12.75">
      <c r="AC254" s="1">
        <f t="shared" si="28"/>
        <v>0</v>
      </c>
    </row>
    <row r="255" ht="12.75">
      <c r="AC255" s="1">
        <f t="shared" si="28"/>
        <v>0</v>
      </c>
    </row>
    <row r="256" ht="12.75">
      <c r="AC256" s="1">
        <f t="shared" si="28"/>
        <v>0</v>
      </c>
    </row>
    <row r="257" ht="12.75">
      <c r="AC257" s="1">
        <f t="shared" si="28"/>
        <v>0</v>
      </c>
    </row>
    <row r="258" ht="12.75">
      <c r="AC258" s="1">
        <f t="shared" si="28"/>
        <v>0</v>
      </c>
    </row>
    <row r="259" ht="12.75">
      <c r="AC259" s="1">
        <f t="shared" si="28"/>
        <v>0</v>
      </c>
    </row>
    <row r="260" ht="12.75">
      <c r="AC260" s="1">
        <f t="shared" si="28"/>
        <v>0</v>
      </c>
    </row>
    <row r="261" ht="12.75">
      <c r="AC261" s="1">
        <f t="shared" si="28"/>
        <v>0</v>
      </c>
    </row>
    <row r="262" ht="12.75">
      <c r="AC262" s="1">
        <f t="shared" si="28"/>
        <v>0</v>
      </c>
    </row>
    <row r="263" ht="12.75">
      <c r="AC263" s="1">
        <f t="shared" si="28"/>
        <v>0</v>
      </c>
    </row>
    <row r="264" ht="12.75">
      <c r="AC264" s="1">
        <f t="shared" si="28"/>
        <v>0</v>
      </c>
    </row>
    <row r="265" ht="12.75">
      <c r="AC265" s="1">
        <f t="shared" si="28"/>
        <v>0</v>
      </c>
    </row>
    <row r="266" ht="12.75">
      <c r="AC266" s="1">
        <f t="shared" si="28"/>
        <v>0</v>
      </c>
    </row>
    <row r="267" ht="12.75">
      <c r="AC267" s="1">
        <f t="shared" si="28"/>
        <v>0</v>
      </c>
    </row>
    <row r="268" ht="12.75">
      <c r="AC268" s="1">
        <f t="shared" si="28"/>
        <v>0</v>
      </c>
    </row>
    <row r="269" ht="12.75">
      <c r="AC269" s="1">
        <f t="shared" si="28"/>
        <v>0</v>
      </c>
    </row>
    <row r="270" ht="12.75">
      <c r="AC270" s="1">
        <f t="shared" si="28"/>
        <v>0</v>
      </c>
    </row>
    <row r="271" ht="12.75">
      <c r="AC271" s="1">
        <f t="shared" si="28"/>
        <v>0</v>
      </c>
    </row>
    <row r="272" ht="12.75">
      <c r="AC272" s="1">
        <f t="shared" si="28"/>
        <v>0</v>
      </c>
    </row>
    <row r="273" ht="12.75">
      <c r="AC273" s="1">
        <f aca="true" t="shared" si="29" ref="AC273:AC336">SUM(Q273+U273)</f>
        <v>0</v>
      </c>
    </row>
    <row r="274" ht="12.75">
      <c r="AC274" s="1">
        <f t="shared" si="29"/>
        <v>0</v>
      </c>
    </row>
    <row r="275" ht="12.75">
      <c r="AC275" s="1">
        <f t="shared" si="29"/>
        <v>0</v>
      </c>
    </row>
    <row r="276" ht="12.75">
      <c r="AC276" s="1">
        <f t="shared" si="29"/>
        <v>0</v>
      </c>
    </row>
    <row r="277" ht="12.75">
      <c r="AC277" s="1">
        <f t="shared" si="29"/>
        <v>0</v>
      </c>
    </row>
    <row r="278" ht="12.75">
      <c r="AC278" s="1">
        <f t="shared" si="29"/>
        <v>0</v>
      </c>
    </row>
    <row r="279" ht="12.75">
      <c r="AC279" s="1">
        <f t="shared" si="29"/>
        <v>0</v>
      </c>
    </row>
    <row r="280" ht="12.75">
      <c r="AC280" s="1">
        <f t="shared" si="29"/>
        <v>0</v>
      </c>
    </row>
    <row r="281" ht="12.75">
      <c r="AC281" s="1">
        <f t="shared" si="29"/>
        <v>0</v>
      </c>
    </row>
    <row r="282" ht="12.75">
      <c r="AC282" s="1">
        <f t="shared" si="29"/>
        <v>0</v>
      </c>
    </row>
    <row r="283" ht="12.75">
      <c r="AC283" s="1">
        <f t="shared" si="29"/>
        <v>0</v>
      </c>
    </row>
    <row r="284" ht="12.75">
      <c r="AC284" s="1">
        <f t="shared" si="29"/>
        <v>0</v>
      </c>
    </row>
    <row r="285" ht="12.75">
      <c r="AC285" s="1">
        <f t="shared" si="29"/>
        <v>0</v>
      </c>
    </row>
    <row r="286" ht="12.75">
      <c r="AC286" s="1">
        <f t="shared" si="29"/>
        <v>0</v>
      </c>
    </row>
    <row r="287" ht="12.75">
      <c r="AC287" s="1">
        <f t="shared" si="29"/>
        <v>0</v>
      </c>
    </row>
    <row r="288" ht="12.75">
      <c r="AC288" s="1">
        <f t="shared" si="29"/>
        <v>0</v>
      </c>
    </row>
    <row r="289" ht="12.75">
      <c r="AC289" s="1">
        <f t="shared" si="29"/>
        <v>0</v>
      </c>
    </row>
    <row r="290" ht="12.75">
      <c r="AC290" s="1">
        <f t="shared" si="29"/>
        <v>0</v>
      </c>
    </row>
    <row r="291" ht="12.75">
      <c r="AC291" s="1">
        <f t="shared" si="29"/>
        <v>0</v>
      </c>
    </row>
    <row r="292" ht="12.75">
      <c r="AC292" s="1">
        <f t="shared" si="29"/>
        <v>0</v>
      </c>
    </row>
    <row r="293" ht="12.75">
      <c r="AC293" s="1">
        <f t="shared" si="29"/>
        <v>0</v>
      </c>
    </row>
    <row r="294" ht="12.75">
      <c r="AC294" s="1">
        <f t="shared" si="29"/>
        <v>0</v>
      </c>
    </row>
    <row r="295" ht="12.75">
      <c r="AC295" s="1">
        <f t="shared" si="29"/>
        <v>0</v>
      </c>
    </row>
    <row r="296" ht="12.75">
      <c r="AC296" s="1">
        <f t="shared" si="29"/>
        <v>0</v>
      </c>
    </row>
    <row r="297" ht="12.75">
      <c r="AC297" s="1">
        <f t="shared" si="29"/>
        <v>0</v>
      </c>
    </row>
    <row r="298" ht="12.75">
      <c r="AC298" s="1">
        <f t="shared" si="29"/>
        <v>0</v>
      </c>
    </row>
    <row r="299" ht="12.75">
      <c r="AC299" s="1">
        <f t="shared" si="29"/>
        <v>0</v>
      </c>
    </row>
    <row r="300" ht="12.75">
      <c r="AC300" s="1">
        <f t="shared" si="29"/>
        <v>0</v>
      </c>
    </row>
    <row r="301" ht="12.75">
      <c r="AC301" s="1">
        <f t="shared" si="29"/>
        <v>0</v>
      </c>
    </row>
    <row r="302" ht="12.75">
      <c r="AC302" s="1">
        <f t="shared" si="29"/>
        <v>0</v>
      </c>
    </row>
    <row r="303" ht="12.75">
      <c r="AC303" s="1">
        <f t="shared" si="29"/>
        <v>0</v>
      </c>
    </row>
    <row r="304" ht="12.75">
      <c r="AC304" s="1">
        <f t="shared" si="29"/>
        <v>0</v>
      </c>
    </row>
    <row r="305" ht="12.75">
      <c r="AC305" s="1">
        <f t="shared" si="29"/>
        <v>0</v>
      </c>
    </row>
    <row r="306" ht="12.75">
      <c r="AC306" s="1">
        <f t="shared" si="29"/>
        <v>0</v>
      </c>
    </row>
    <row r="307" ht="12.75">
      <c r="AC307" s="1">
        <f t="shared" si="29"/>
        <v>0</v>
      </c>
    </row>
    <row r="308" ht="12.75">
      <c r="AC308" s="1">
        <f t="shared" si="29"/>
        <v>0</v>
      </c>
    </row>
    <row r="309" ht="12.75">
      <c r="AC309" s="1">
        <f t="shared" si="29"/>
        <v>0</v>
      </c>
    </row>
    <row r="310" ht="12.75">
      <c r="AC310" s="1">
        <f t="shared" si="29"/>
        <v>0</v>
      </c>
    </row>
    <row r="311" ht="12.75">
      <c r="AC311" s="1">
        <f t="shared" si="29"/>
        <v>0</v>
      </c>
    </row>
    <row r="312" ht="12.75">
      <c r="AC312" s="1">
        <f t="shared" si="29"/>
        <v>0</v>
      </c>
    </row>
    <row r="313" ht="12.75">
      <c r="AC313" s="1">
        <f t="shared" si="29"/>
        <v>0</v>
      </c>
    </row>
    <row r="314" ht="12.75">
      <c r="AC314" s="1">
        <f t="shared" si="29"/>
        <v>0</v>
      </c>
    </row>
    <row r="315" ht="12.75">
      <c r="AC315" s="1">
        <f t="shared" si="29"/>
        <v>0</v>
      </c>
    </row>
    <row r="316" ht="12.75">
      <c r="AC316" s="1">
        <f t="shared" si="29"/>
        <v>0</v>
      </c>
    </row>
    <row r="317" ht="12.75">
      <c r="AC317" s="1">
        <f t="shared" si="29"/>
        <v>0</v>
      </c>
    </row>
    <row r="318" ht="12.75">
      <c r="AC318" s="1">
        <f t="shared" si="29"/>
        <v>0</v>
      </c>
    </row>
    <row r="319" ht="12.75">
      <c r="AC319" s="1">
        <f t="shared" si="29"/>
        <v>0</v>
      </c>
    </row>
    <row r="320" ht="12.75">
      <c r="AC320" s="1">
        <f t="shared" si="29"/>
        <v>0</v>
      </c>
    </row>
    <row r="321" ht="12.75">
      <c r="AC321" s="1">
        <f t="shared" si="29"/>
        <v>0</v>
      </c>
    </row>
    <row r="322" ht="12.75">
      <c r="AC322" s="1">
        <f t="shared" si="29"/>
        <v>0</v>
      </c>
    </row>
    <row r="323" ht="12.75">
      <c r="AC323" s="1">
        <f t="shared" si="29"/>
        <v>0</v>
      </c>
    </row>
    <row r="324" ht="12.75">
      <c r="AC324" s="1">
        <f t="shared" si="29"/>
        <v>0</v>
      </c>
    </row>
    <row r="325" ht="12.75">
      <c r="AC325" s="1">
        <f t="shared" si="29"/>
        <v>0</v>
      </c>
    </row>
    <row r="326" ht="12.75">
      <c r="AC326" s="1">
        <f t="shared" si="29"/>
        <v>0</v>
      </c>
    </row>
    <row r="327" ht="12.75">
      <c r="AC327" s="1">
        <f t="shared" si="29"/>
        <v>0</v>
      </c>
    </row>
    <row r="328" ht="12.75">
      <c r="AC328" s="1">
        <f t="shared" si="29"/>
        <v>0</v>
      </c>
    </row>
    <row r="329" ht="12.75">
      <c r="AC329" s="1">
        <f t="shared" si="29"/>
        <v>0</v>
      </c>
    </row>
    <row r="330" ht="12.75">
      <c r="AC330" s="1">
        <f t="shared" si="29"/>
        <v>0</v>
      </c>
    </row>
    <row r="331" ht="12.75">
      <c r="AC331" s="1">
        <f t="shared" si="29"/>
        <v>0</v>
      </c>
    </row>
    <row r="332" ht="12.75">
      <c r="AC332" s="1">
        <f t="shared" si="29"/>
        <v>0</v>
      </c>
    </row>
    <row r="333" ht="12.75">
      <c r="AC333" s="1">
        <f t="shared" si="29"/>
        <v>0</v>
      </c>
    </row>
    <row r="334" ht="12.75">
      <c r="AC334" s="1">
        <f t="shared" si="29"/>
        <v>0</v>
      </c>
    </row>
    <row r="335" ht="12.75">
      <c r="AC335" s="1">
        <f t="shared" si="29"/>
        <v>0</v>
      </c>
    </row>
    <row r="336" ht="12.75">
      <c r="AC336" s="1">
        <f t="shared" si="29"/>
        <v>0</v>
      </c>
    </row>
    <row r="337" ht="12.75">
      <c r="AC337" s="1">
        <f aca="true" t="shared" si="30" ref="AC337:AC400">SUM(Q337+U337)</f>
        <v>0</v>
      </c>
    </row>
    <row r="338" ht="12.75">
      <c r="AC338" s="1">
        <f t="shared" si="30"/>
        <v>0</v>
      </c>
    </row>
    <row r="339" ht="12.75">
      <c r="AC339" s="1">
        <f t="shared" si="30"/>
        <v>0</v>
      </c>
    </row>
    <row r="340" ht="12.75">
      <c r="AC340" s="1">
        <f t="shared" si="30"/>
        <v>0</v>
      </c>
    </row>
    <row r="341" ht="12.75">
      <c r="AC341" s="1">
        <f t="shared" si="30"/>
        <v>0</v>
      </c>
    </row>
    <row r="342" ht="12.75">
      <c r="AC342" s="1">
        <f t="shared" si="30"/>
        <v>0</v>
      </c>
    </row>
    <row r="343" ht="12.75">
      <c r="AC343" s="1">
        <f t="shared" si="30"/>
        <v>0</v>
      </c>
    </row>
    <row r="344" ht="12.75">
      <c r="AC344" s="1">
        <f t="shared" si="30"/>
        <v>0</v>
      </c>
    </row>
    <row r="345" ht="12.75">
      <c r="AC345" s="1">
        <f t="shared" si="30"/>
        <v>0</v>
      </c>
    </row>
    <row r="346" ht="12.75">
      <c r="AC346" s="1">
        <f t="shared" si="30"/>
        <v>0</v>
      </c>
    </row>
    <row r="347" ht="12.75">
      <c r="AC347" s="1">
        <f t="shared" si="30"/>
        <v>0</v>
      </c>
    </row>
    <row r="348" ht="12.75">
      <c r="AC348" s="1">
        <f t="shared" si="30"/>
        <v>0</v>
      </c>
    </row>
    <row r="349" ht="12.75">
      <c r="AC349" s="1">
        <f t="shared" si="30"/>
        <v>0</v>
      </c>
    </row>
    <row r="350" ht="12.75">
      <c r="AC350" s="1">
        <f t="shared" si="30"/>
        <v>0</v>
      </c>
    </row>
    <row r="351" ht="12.75">
      <c r="AC351" s="1">
        <f t="shared" si="30"/>
        <v>0</v>
      </c>
    </row>
    <row r="352" ht="12.75">
      <c r="AC352" s="1">
        <f t="shared" si="30"/>
        <v>0</v>
      </c>
    </row>
    <row r="353" ht="12.75">
      <c r="AC353" s="1">
        <f t="shared" si="30"/>
        <v>0</v>
      </c>
    </row>
    <row r="354" ht="12.75">
      <c r="AC354" s="1">
        <f t="shared" si="30"/>
        <v>0</v>
      </c>
    </row>
    <row r="355" ht="12.75">
      <c r="AC355" s="1">
        <f t="shared" si="30"/>
        <v>0</v>
      </c>
    </row>
    <row r="356" ht="12.75">
      <c r="AC356" s="1">
        <f t="shared" si="30"/>
        <v>0</v>
      </c>
    </row>
    <row r="357" ht="12.75">
      <c r="AC357" s="1">
        <f t="shared" si="30"/>
        <v>0</v>
      </c>
    </row>
    <row r="358" ht="12.75">
      <c r="AC358" s="1">
        <f t="shared" si="30"/>
        <v>0</v>
      </c>
    </row>
    <row r="359" ht="12.75">
      <c r="AC359" s="1">
        <f t="shared" si="30"/>
        <v>0</v>
      </c>
    </row>
    <row r="360" ht="12.75">
      <c r="AC360" s="1">
        <f t="shared" si="30"/>
        <v>0</v>
      </c>
    </row>
    <row r="361" ht="12.75">
      <c r="AC361" s="1">
        <f t="shared" si="30"/>
        <v>0</v>
      </c>
    </row>
    <row r="362" ht="12.75">
      <c r="AC362" s="1">
        <f t="shared" si="30"/>
        <v>0</v>
      </c>
    </row>
    <row r="363" ht="12.75">
      <c r="AC363" s="1">
        <f t="shared" si="30"/>
        <v>0</v>
      </c>
    </row>
    <row r="364" ht="12.75">
      <c r="AC364" s="1">
        <f t="shared" si="30"/>
        <v>0</v>
      </c>
    </row>
    <row r="365" ht="12.75">
      <c r="AC365" s="1">
        <f t="shared" si="30"/>
        <v>0</v>
      </c>
    </row>
    <row r="366" ht="12.75">
      <c r="AC366" s="1">
        <f t="shared" si="30"/>
        <v>0</v>
      </c>
    </row>
    <row r="367" ht="12.75">
      <c r="AC367" s="1">
        <f t="shared" si="30"/>
        <v>0</v>
      </c>
    </row>
    <row r="368" ht="12.75">
      <c r="AC368" s="1">
        <f t="shared" si="30"/>
        <v>0</v>
      </c>
    </row>
    <row r="369" ht="12.75">
      <c r="AC369" s="1">
        <f t="shared" si="30"/>
        <v>0</v>
      </c>
    </row>
    <row r="370" ht="12.75">
      <c r="AC370" s="1">
        <f t="shared" si="30"/>
        <v>0</v>
      </c>
    </row>
    <row r="371" ht="12.75">
      <c r="AC371" s="1">
        <f t="shared" si="30"/>
        <v>0</v>
      </c>
    </row>
    <row r="372" ht="12.75">
      <c r="AC372" s="1">
        <f t="shared" si="30"/>
        <v>0</v>
      </c>
    </row>
    <row r="373" ht="12.75">
      <c r="AC373" s="1">
        <f t="shared" si="30"/>
        <v>0</v>
      </c>
    </row>
    <row r="374" ht="12.75">
      <c r="AC374" s="1">
        <f t="shared" si="30"/>
        <v>0</v>
      </c>
    </row>
    <row r="375" ht="12.75">
      <c r="AC375" s="1">
        <f t="shared" si="30"/>
        <v>0</v>
      </c>
    </row>
    <row r="376" ht="12.75">
      <c r="AC376" s="1">
        <f t="shared" si="30"/>
        <v>0</v>
      </c>
    </row>
    <row r="377" ht="12.75">
      <c r="AC377" s="1">
        <f t="shared" si="30"/>
        <v>0</v>
      </c>
    </row>
    <row r="378" ht="12.75">
      <c r="AC378" s="1">
        <f t="shared" si="30"/>
        <v>0</v>
      </c>
    </row>
    <row r="379" ht="12.75">
      <c r="AC379" s="1">
        <f t="shared" si="30"/>
        <v>0</v>
      </c>
    </row>
    <row r="380" ht="12.75">
      <c r="AC380" s="1">
        <f t="shared" si="30"/>
        <v>0</v>
      </c>
    </row>
    <row r="381" ht="12.75">
      <c r="AC381" s="1">
        <f t="shared" si="30"/>
        <v>0</v>
      </c>
    </row>
    <row r="382" ht="12.75">
      <c r="AC382" s="1">
        <f t="shared" si="30"/>
        <v>0</v>
      </c>
    </row>
    <row r="383" ht="12.75">
      <c r="AC383" s="1">
        <f t="shared" si="30"/>
        <v>0</v>
      </c>
    </row>
    <row r="384" ht="12.75">
      <c r="AC384" s="1">
        <f t="shared" si="30"/>
        <v>0</v>
      </c>
    </row>
    <row r="385" ht="12.75">
      <c r="AC385" s="1">
        <f t="shared" si="30"/>
        <v>0</v>
      </c>
    </row>
    <row r="386" ht="12.75">
      <c r="AC386" s="1">
        <f t="shared" si="30"/>
        <v>0</v>
      </c>
    </row>
    <row r="387" ht="12.75">
      <c r="AC387" s="1">
        <f t="shared" si="30"/>
        <v>0</v>
      </c>
    </row>
    <row r="388" ht="12.75">
      <c r="AC388" s="1">
        <f t="shared" si="30"/>
        <v>0</v>
      </c>
    </row>
    <row r="389" ht="12.75">
      <c r="AC389" s="1">
        <f t="shared" si="30"/>
        <v>0</v>
      </c>
    </row>
    <row r="390" ht="12.75">
      <c r="AC390" s="1">
        <f t="shared" si="30"/>
        <v>0</v>
      </c>
    </row>
    <row r="391" ht="12.75">
      <c r="AC391" s="1">
        <f t="shared" si="30"/>
        <v>0</v>
      </c>
    </row>
    <row r="392" ht="12.75">
      <c r="AC392" s="1">
        <f t="shared" si="30"/>
        <v>0</v>
      </c>
    </row>
    <row r="393" ht="12.75">
      <c r="AC393" s="1">
        <f t="shared" si="30"/>
        <v>0</v>
      </c>
    </row>
    <row r="394" ht="12.75">
      <c r="AC394" s="1">
        <f t="shared" si="30"/>
        <v>0</v>
      </c>
    </row>
    <row r="395" ht="12.75">
      <c r="AC395" s="1">
        <f t="shared" si="30"/>
        <v>0</v>
      </c>
    </row>
    <row r="396" ht="12.75">
      <c r="AC396" s="1">
        <f t="shared" si="30"/>
        <v>0</v>
      </c>
    </row>
    <row r="397" ht="12.75">
      <c r="AC397" s="1">
        <f t="shared" si="30"/>
        <v>0</v>
      </c>
    </row>
    <row r="398" ht="12.75">
      <c r="AC398" s="1">
        <f t="shared" si="30"/>
        <v>0</v>
      </c>
    </row>
    <row r="399" ht="12.75">
      <c r="AC399" s="1">
        <f t="shared" si="30"/>
        <v>0</v>
      </c>
    </row>
    <row r="400" ht="12.75">
      <c r="AC400" s="1">
        <f t="shared" si="30"/>
        <v>0</v>
      </c>
    </row>
    <row r="401" ht="12.75">
      <c r="AC401" s="1">
        <f aca="true" t="shared" si="31" ref="AC401:AC464">SUM(Q401+U401)</f>
        <v>0</v>
      </c>
    </row>
    <row r="402" ht="12.75">
      <c r="AC402" s="1">
        <f t="shared" si="31"/>
        <v>0</v>
      </c>
    </row>
    <row r="403" ht="12.75">
      <c r="AC403" s="1">
        <f t="shared" si="31"/>
        <v>0</v>
      </c>
    </row>
    <row r="404" ht="12.75">
      <c r="AC404" s="1">
        <f t="shared" si="31"/>
        <v>0</v>
      </c>
    </row>
    <row r="405" ht="12.75">
      <c r="AC405" s="1">
        <f t="shared" si="31"/>
        <v>0</v>
      </c>
    </row>
    <row r="406" ht="12.75">
      <c r="AC406" s="1">
        <f t="shared" si="31"/>
        <v>0</v>
      </c>
    </row>
    <row r="407" ht="12.75">
      <c r="AC407" s="1">
        <f t="shared" si="31"/>
        <v>0</v>
      </c>
    </row>
    <row r="408" ht="12.75">
      <c r="AC408" s="1">
        <f t="shared" si="31"/>
        <v>0</v>
      </c>
    </row>
    <row r="409" ht="12.75">
      <c r="AC409" s="1">
        <f t="shared" si="31"/>
        <v>0</v>
      </c>
    </row>
    <row r="410" ht="12.75">
      <c r="AC410" s="1">
        <f t="shared" si="31"/>
        <v>0</v>
      </c>
    </row>
    <row r="411" ht="12.75">
      <c r="AC411" s="1">
        <f t="shared" si="31"/>
        <v>0</v>
      </c>
    </row>
    <row r="412" ht="12.75">
      <c r="AC412" s="1">
        <f t="shared" si="31"/>
        <v>0</v>
      </c>
    </row>
    <row r="413" ht="12.75">
      <c r="AC413" s="1">
        <f t="shared" si="31"/>
        <v>0</v>
      </c>
    </row>
    <row r="414" ht="12.75">
      <c r="AC414" s="1">
        <f t="shared" si="31"/>
        <v>0</v>
      </c>
    </row>
    <row r="415" ht="12.75">
      <c r="AC415" s="1">
        <f t="shared" si="31"/>
        <v>0</v>
      </c>
    </row>
    <row r="416" ht="12.75">
      <c r="AC416" s="1">
        <f t="shared" si="31"/>
        <v>0</v>
      </c>
    </row>
    <row r="417" ht="12.75">
      <c r="AC417" s="1">
        <f t="shared" si="31"/>
        <v>0</v>
      </c>
    </row>
    <row r="418" ht="12.75">
      <c r="AC418" s="1">
        <f t="shared" si="31"/>
        <v>0</v>
      </c>
    </row>
    <row r="419" ht="12.75">
      <c r="AC419" s="1">
        <f t="shared" si="31"/>
        <v>0</v>
      </c>
    </row>
    <row r="420" ht="12.75">
      <c r="AC420" s="1">
        <f t="shared" si="31"/>
        <v>0</v>
      </c>
    </row>
    <row r="421" ht="12.75">
      <c r="AC421" s="1">
        <f t="shared" si="31"/>
        <v>0</v>
      </c>
    </row>
    <row r="422" ht="12.75">
      <c r="AC422" s="1">
        <f t="shared" si="31"/>
        <v>0</v>
      </c>
    </row>
    <row r="423" ht="12.75">
      <c r="AC423" s="1">
        <f t="shared" si="31"/>
        <v>0</v>
      </c>
    </row>
    <row r="424" ht="12.75">
      <c r="AC424" s="1">
        <f t="shared" si="31"/>
        <v>0</v>
      </c>
    </row>
    <row r="425" ht="12.75">
      <c r="AC425" s="1">
        <f t="shared" si="31"/>
        <v>0</v>
      </c>
    </row>
    <row r="426" ht="12.75">
      <c r="AC426" s="1">
        <f t="shared" si="31"/>
        <v>0</v>
      </c>
    </row>
    <row r="427" ht="12.75">
      <c r="AC427" s="1">
        <f t="shared" si="31"/>
        <v>0</v>
      </c>
    </row>
    <row r="428" ht="12.75">
      <c r="AC428" s="1">
        <f t="shared" si="31"/>
        <v>0</v>
      </c>
    </row>
    <row r="429" ht="12.75">
      <c r="AC429" s="1">
        <f t="shared" si="31"/>
        <v>0</v>
      </c>
    </row>
    <row r="430" ht="12.75">
      <c r="AC430" s="1">
        <f t="shared" si="31"/>
        <v>0</v>
      </c>
    </row>
    <row r="431" ht="12.75">
      <c r="AC431" s="1">
        <f t="shared" si="31"/>
        <v>0</v>
      </c>
    </row>
    <row r="432" ht="12.75">
      <c r="AC432" s="1">
        <f t="shared" si="31"/>
        <v>0</v>
      </c>
    </row>
    <row r="433" ht="12.75">
      <c r="AC433" s="1">
        <f t="shared" si="31"/>
        <v>0</v>
      </c>
    </row>
    <row r="434" ht="12.75">
      <c r="AC434" s="1">
        <f t="shared" si="31"/>
        <v>0</v>
      </c>
    </row>
    <row r="435" ht="12.75">
      <c r="AC435" s="1">
        <f t="shared" si="31"/>
        <v>0</v>
      </c>
    </row>
    <row r="436" ht="12.75">
      <c r="AC436" s="1">
        <f t="shared" si="31"/>
        <v>0</v>
      </c>
    </row>
    <row r="437" ht="12.75">
      <c r="AC437" s="1">
        <f t="shared" si="31"/>
        <v>0</v>
      </c>
    </row>
    <row r="438" ht="12.75">
      <c r="AC438" s="1">
        <f t="shared" si="31"/>
        <v>0</v>
      </c>
    </row>
    <row r="439" ht="12.75">
      <c r="AC439" s="1">
        <f t="shared" si="31"/>
        <v>0</v>
      </c>
    </row>
    <row r="440" ht="12.75">
      <c r="AC440" s="1">
        <f t="shared" si="31"/>
        <v>0</v>
      </c>
    </row>
    <row r="441" ht="12.75">
      <c r="AC441" s="1">
        <f t="shared" si="31"/>
        <v>0</v>
      </c>
    </row>
    <row r="442" ht="12.75">
      <c r="AC442" s="1">
        <f t="shared" si="31"/>
        <v>0</v>
      </c>
    </row>
    <row r="443" ht="12.75">
      <c r="AC443" s="1">
        <f t="shared" si="31"/>
        <v>0</v>
      </c>
    </row>
    <row r="444" ht="12.75">
      <c r="AC444" s="1">
        <f t="shared" si="31"/>
        <v>0</v>
      </c>
    </row>
    <row r="445" ht="12.75">
      <c r="AC445" s="1">
        <f t="shared" si="31"/>
        <v>0</v>
      </c>
    </row>
    <row r="446" ht="12.75">
      <c r="AC446" s="1">
        <f t="shared" si="31"/>
        <v>0</v>
      </c>
    </row>
    <row r="447" ht="12.75">
      <c r="AC447" s="1">
        <f t="shared" si="31"/>
        <v>0</v>
      </c>
    </row>
    <row r="448" ht="12.75">
      <c r="AC448" s="1">
        <f t="shared" si="31"/>
        <v>0</v>
      </c>
    </row>
    <row r="449" ht="12.75">
      <c r="AC449" s="1">
        <f t="shared" si="31"/>
        <v>0</v>
      </c>
    </row>
    <row r="450" ht="12.75">
      <c r="AC450" s="1">
        <f t="shared" si="31"/>
        <v>0</v>
      </c>
    </row>
    <row r="451" ht="12.75">
      <c r="AC451" s="1">
        <f t="shared" si="31"/>
        <v>0</v>
      </c>
    </row>
    <row r="452" ht="12.75">
      <c r="AC452" s="1">
        <f t="shared" si="31"/>
        <v>0</v>
      </c>
    </row>
    <row r="453" ht="12.75">
      <c r="AC453" s="1">
        <f t="shared" si="31"/>
        <v>0</v>
      </c>
    </row>
    <row r="454" ht="12.75">
      <c r="AC454" s="1">
        <f t="shared" si="31"/>
        <v>0</v>
      </c>
    </row>
    <row r="455" ht="12.75">
      <c r="AC455" s="1">
        <f t="shared" si="31"/>
        <v>0</v>
      </c>
    </row>
    <row r="456" ht="12.75">
      <c r="AC456" s="1">
        <f t="shared" si="31"/>
        <v>0</v>
      </c>
    </row>
    <row r="457" ht="12.75">
      <c r="AC457" s="1">
        <f t="shared" si="31"/>
        <v>0</v>
      </c>
    </row>
    <row r="458" ht="12.75">
      <c r="AC458" s="1">
        <f t="shared" si="31"/>
        <v>0</v>
      </c>
    </row>
    <row r="459" ht="12.75">
      <c r="AC459" s="1">
        <f t="shared" si="31"/>
        <v>0</v>
      </c>
    </row>
    <row r="460" ht="12.75">
      <c r="AC460" s="1">
        <f t="shared" si="31"/>
        <v>0</v>
      </c>
    </row>
    <row r="461" ht="12.75">
      <c r="AC461" s="1">
        <f t="shared" si="31"/>
        <v>0</v>
      </c>
    </row>
    <row r="462" ht="12.75">
      <c r="AC462" s="1">
        <f t="shared" si="31"/>
        <v>0</v>
      </c>
    </row>
    <row r="463" ht="12.75">
      <c r="AC463" s="1">
        <f t="shared" si="31"/>
        <v>0</v>
      </c>
    </row>
    <row r="464" ht="12.75">
      <c r="AC464" s="1">
        <f t="shared" si="31"/>
        <v>0</v>
      </c>
    </row>
    <row r="465" ht="12.75">
      <c r="AC465" s="1">
        <f aca="true" t="shared" si="32" ref="AC465:AC528">SUM(Q465+U465)</f>
        <v>0</v>
      </c>
    </row>
    <row r="466" ht="12.75">
      <c r="AC466" s="1">
        <f t="shared" si="32"/>
        <v>0</v>
      </c>
    </row>
    <row r="467" ht="12.75">
      <c r="AC467" s="1">
        <f t="shared" si="32"/>
        <v>0</v>
      </c>
    </row>
    <row r="468" ht="12.75">
      <c r="AC468" s="1">
        <f t="shared" si="32"/>
        <v>0</v>
      </c>
    </row>
    <row r="469" ht="12.75">
      <c r="AC469" s="1">
        <f t="shared" si="32"/>
        <v>0</v>
      </c>
    </row>
    <row r="470" ht="12.75">
      <c r="AC470" s="1">
        <f t="shared" si="32"/>
        <v>0</v>
      </c>
    </row>
    <row r="471" ht="12.75">
      <c r="AC471" s="1">
        <f t="shared" si="32"/>
        <v>0</v>
      </c>
    </row>
    <row r="472" ht="12.75">
      <c r="AC472" s="1">
        <f t="shared" si="32"/>
        <v>0</v>
      </c>
    </row>
    <row r="473" ht="12.75">
      <c r="AC473" s="1">
        <f t="shared" si="32"/>
        <v>0</v>
      </c>
    </row>
    <row r="474" ht="12.75">
      <c r="AC474" s="1">
        <f t="shared" si="32"/>
        <v>0</v>
      </c>
    </row>
    <row r="475" ht="12.75">
      <c r="AC475" s="1">
        <f t="shared" si="32"/>
        <v>0</v>
      </c>
    </row>
    <row r="476" ht="12.75">
      <c r="AC476" s="1">
        <f t="shared" si="32"/>
        <v>0</v>
      </c>
    </row>
    <row r="477" ht="12.75">
      <c r="AC477" s="1">
        <f t="shared" si="32"/>
        <v>0</v>
      </c>
    </row>
    <row r="478" ht="12.75">
      <c r="AC478" s="1">
        <f t="shared" si="32"/>
        <v>0</v>
      </c>
    </row>
    <row r="479" ht="12.75">
      <c r="AC479" s="1">
        <f t="shared" si="32"/>
        <v>0</v>
      </c>
    </row>
    <row r="480" ht="12.75">
      <c r="AC480" s="1">
        <f t="shared" si="32"/>
        <v>0</v>
      </c>
    </row>
    <row r="481" ht="12.75">
      <c r="AC481" s="1">
        <f t="shared" si="32"/>
        <v>0</v>
      </c>
    </row>
    <row r="482" ht="12.75">
      <c r="AC482" s="1">
        <f t="shared" si="32"/>
        <v>0</v>
      </c>
    </row>
    <row r="483" ht="12.75">
      <c r="AC483" s="1">
        <f t="shared" si="32"/>
        <v>0</v>
      </c>
    </row>
    <row r="484" ht="12.75">
      <c r="AC484" s="1">
        <f t="shared" si="32"/>
        <v>0</v>
      </c>
    </row>
    <row r="485" ht="12.75">
      <c r="AC485" s="1">
        <f t="shared" si="32"/>
        <v>0</v>
      </c>
    </row>
    <row r="486" ht="12.75">
      <c r="AC486" s="1">
        <f t="shared" si="32"/>
        <v>0</v>
      </c>
    </row>
    <row r="487" ht="12.75">
      <c r="AC487" s="1">
        <f t="shared" si="32"/>
        <v>0</v>
      </c>
    </row>
    <row r="488" ht="12.75">
      <c r="AC488" s="1">
        <f t="shared" si="32"/>
        <v>0</v>
      </c>
    </row>
    <row r="489" ht="12.75">
      <c r="AC489" s="1">
        <f t="shared" si="32"/>
        <v>0</v>
      </c>
    </row>
    <row r="490" ht="12.75">
      <c r="AC490" s="1">
        <f t="shared" si="32"/>
        <v>0</v>
      </c>
    </row>
    <row r="491" ht="12.75">
      <c r="AC491" s="1">
        <f t="shared" si="32"/>
        <v>0</v>
      </c>
    </row>
    <row r="492" ht="12.75">
      <c r="AC492" s="1">
        <f t="shared" si="32"/>
        <v>0</v>
      </c>
    </row>
    <row r="493" ht="12.75">
      <c r="AC493" s="1">
        <f t="shared" si="32"/>
        <v>0</v>
      </c>
    </row>
    <row r="494" ht="12.75">
      <c r="AC494" s="1">
        <f t="shared" si="32"/>
        <v>0</v>
      </c>
    </row>
    <row r="495" ht="12.75">
      <c r="AC495" s="1">
        <f t="shared" si="32"/>
        <v>0</v>
      </c>
    </row>
    <row r="496" ht="12.75">
      <c r="AC496" s="1">
        <f t="shared" si="32"/>
        <v>0</v>
      </c>
    </row>
    <row r="497" ht="12.75">
      <c r="AC497" s="1">
        <f t="shared" si="32"/>
        <v>0</v>
      </c>
    </row>
    <row r="498" ht="12.75">
      <c r="AC498" s="1">
        <f t="shared" si="32"/>
        <v>0</v>
      </c>
    </row>
    <row r="499" ht="12.75">
      <c r="AC499" s="1">
        <f t="shared" si="32"/>
        <v>0</v>
      </c>
    </row>
    <row r="500" ht="12.75">
      <c r="AC500" s="1">
        <f t="shared" si="32"/>
        <v>0</v>
      </c>
    </row>
    <row r="501" ht="12.75">
      <c r="AC501" s="1">
        <f t="shared" si="32"/>
        <v>0</v>
      </c>
    </row>
    <row r="502" ht="12.75">
      <c r="AC502" s="1">
        <f t="shared" si="32"/>
        <v>0</v>
      </c>
    </row>
    <row r="503" ht="12.75">
      <c r="AC503" s="1">
        <f t="shared" si="32"/>
        <v>0</v>
      </c>
    </row>
    <row r="504" ht="12.75">
      <c r="AC504" s="1">
        <f t="shared" si="32"/>
        <v>0</v>
      </c>
    </row>
    <row r="505" ht="12.75">
      <c r="AC505" s="1">
        <f t="shared" si="32"/>
        <v>0</v>
      </c>
    </row>
    <row r="506" ht="12.75">
      <c r="AC506" s="1">
        <f t="shared" si="32"/>
        <v>0</v>
      </c>
    </row>
    <row r="507" ht="12.75">
      <c r="AC507" s="1">
        <f t="shared" si="32"/>
        <v>0</v>
      </c>
    </row>
    <row r="508" ht="12.75">
      <c r="AC508" s="1">
        <f t="shared" si="32"/>
        <v>0</v>
      </c>
    </row>
    <row r="509" ht="12.75">
      <c r="AC509" s="1">
        <f t="shared" si="32"/>
        <v>0</v>
      </c>
    </row>
    <row r="510" ht="12.75">
      <c r="AC510" s="1">
        <f t="shared" si="32"/>
        <v>0</v>
      </c>
    </row>
    <row r="511" ht="12.75">
      <c r="AC511" s="1">
        <f t="shared" si="32"/>
        <v>0</v>
      </c>
    </row>
    <row r="512" ht="12.75">
      <c r="AC512" s="1">
        <f t="shared" si="32"/>
        <v>0</v>
      </c>
    </row>
    <row r="513" ht="12.75">
      <c r="AC513" s="1">
        <f t="shared" si="32"/>
        <v>0</v>
      </c>
    </row>
    <row r="514" ht="12.75">
      <c r="AC514" s="1">
        <f t="shared" si="32"/>
        <v>0</v>
      </c>
    </row>
    <row r="515" ht="12.75">
      <c r="AC515" s="1">
        <f t="shared" si="32"/>
        <v>0</v>
      </c>
    </row>
    <row r="516" ht="12.75">
      <c r="AC516" s="1">
        <f t="shared" si="32"/>
        <v>0</v>
      </c>
    </row>
    <row r="517" ht="12.75">
      <c r="AC517" s="1">
        <f t="shared" si="32"/>
        <v>0</v>
      </c>
    </row>
    <row r="518" ht="12.75">
      <c r="AC518" s="1">
        <f t="shared" si="32"/>
        <v>0</v>
      </c>
    </row>
    <row r="519" ht="12.75">
      <c r="AC519" s="1">
        <f t="shared" si="32"/>
        <v>0</v>
      </c>
    </row>
    <row r="520" ht="12.75">
      <c r="AC520" s="1">
        <f t="shared" si="32"/>
        <v>0</v>
      </c>
    </row>
    <row r="521" ht="12.75">
      <c r="AC521" s="1">
        <f t="shared" si="32"/>
        <v>0</v>
      </c>
    </row>
    <row r="522" ht="12.75">
      <c r="AC522" s="1">
        <f t="shared" si="32"/>
        <v>0</v>
      </c>
    </row>
    <row r="523" ht="12.75">
      <c r="AC523" s="1">
        <f t="shared" si="32"/>
        <v>0</v>
      </c>
    </row>
    <row r="524" ht="12.75">
      <c r="AC524" s="1">
        <f t="shared" si="32"/>
        <v>0</v>
      </c>
    </row>
    <row r="525" ht="12.75">
      <c r="AC525" s="1">
        <f t="shared" si="32"/>
        <v>0</v>
      </c>
    </row>
    <row r="526" ht="12.75">
      <c r="AC526" s="1">
        <f t="shared" si="32"/>
        <v>0</v>
      </c>
    </row>
    <row r="527" ht="12.75">
      <c r="AC527" s="1">
        <f t="shared" si="32"/>
        <v>0</v>
      </c>
    </row>
    <row r="528" ht="12.75">
      <c r="AC528" s="1">
        <f t="shared" si="32"/>
        <v>0</v>
      </c>
    </row>
    <row r="529" ht="12.75">
      <c r="AC529" s="1">
        <f aca="true" t="shared" si="33" ref="AC529:AC592">SUM(Q529+U529)</f>
        <v>0</v>
      </c>
    </row>
    <row r="530" ht="12.75">
      <c r="AC530" s="1">
        <f t="shared" si="33"/>
        <v>0</v>
      </c>
    </row>
    <row r="531" ht="12.75">
      <c r="AC531" s="1">
        <f t="shared" si="33"/>
        <v>0</v>
      </c>
    </row>
    <row r="532" ht="12.75">
      <c r="AC532" s="1">
        <f t="shared" si="33"/>
        <v>0</v>
      </c>
    </row>
    <row r="533" ht="12.75">
      <c r="AC533" s="1">
        <f t="shared" si="33"/>
        <v>0</v>
      </c>
    </row>
    <row r="534" ht="12.75">
      <c r="AC534" s="1">
        <f t="shared" si="33"/>
        <v>0</v>
      </c>
    </row>
    <row r="535" ht="12.75">
      <c r="AC535" s="1">
        <f t="shared" si="33"/>
        <v>0</v>
      </c>
    </row>
    <row r="536" ht="12.75">
      <c r="AC536" s="1">
        <f t="shared" si="33"/>
        <v>0</v>
      </c>
    </row>
    <row r="537" ht="12.75">
      <c r="AC537" s="1">
        <f t="shared" si="33"/>
        <v>0</v>
      </c>
    </row>
    <row r="538" ht="12.75">
      <c r="AC538" s="1">
        <f t="shared" si="33"/>
        <v>0</v>
      </c>
    </row>
    <row r="539" ht="12.75">
      <c r="AC539" s="1">
        <f t="shared" si="33"/>
        <v>0</v>
      </c>
    </row>
    <row r="540" ht="12.75">
      <c r="AC540" s="1">
        <f t="shared" si="33"/>
        <v>0</v>
      </c>
    </row>
    <row r="541" ht="12.75">
      <c r="AC541" s="1">
        <f t="shared" si="33"/>
        <v>0</v>
      </c>
    </row>
    <row r="542" ht="12.75">
      <c r="AC542" s="1">
        <f t="shared" si="33"/>
        <v>0</v>
      </c>
    </row>
    <row r="543" ht="12.75">
      <c r="AC543" s="1">
        <f t="shared" si="33"/>
        <v>0</v>
      </c>
    </row>
    <row r="544" ht="12.75">
      <c r="AC544" s="1">
        <f t="shared" si="33"/>
        <v>0</v>
      </c>
    </row>
    <row r="545" ht="12.75">
      <c r="AC545" s="1">
        <f t="shared" si="33"/>
        <v>0</v>
      </c>
    </row>
    <row r="546" ht="12.75">
      <c r="AC546" s="1">
        <f t="shared" si="33"/>
        <v>0</v>
      </c>
    </row>
    <row r="547" ht="12.75">
      <c r="AC547" s="1">
        <f t="shared" si="33"/>
        <v>0</v>
      </c>
    </row>
    <row r="548" ht="12.75">
      <c r="AC548" s="1">
        <f t="shared" si="33"/>
        <v>0</v>
      </c>
    </row>
    <row r="549" ht="12.75">
      <c r="AC549" s="1">
        <f t="shared" si="33"/>
        <v>0</v>
      </c>
    </row>
    <row r="550" ht="12.75">
      <c r="AC550" s="1">
        <f t="shared" si="33"/>
        <v>0</v>
      </c>
    </row>
    <row r="551" ht="12.75">
      <c r="AC551" s="1">
        <f t="shared" si="33"/>
        <v>0</v>
      </c>
    </row>
    <row r="552" ht="12.75">
      <c r="AC552" s="1">
        <f t="shared" si="33"/>
        <v>0</v>
      </c>
    </row>
    <row r="553" ht="12.75">
      <c r="AC553" s="1">
        <f t="shared" si="33"/>
        <v>0</v>
      </c>
    </row>
    <row r="554" ht="12.75">
      <c r="AC554" s="1">
        <f t="shared" si="33"/>
        <v>0</v>
      </c>
    </row>
    <row r="555" ht="12.75">
      <c r="AC555" s="1">
        <f t="shared" si="33"/>
        <v>0</v>
      </c>
    </row>
    <row r="556" ht="12.75">
      <c r="AC556" s="1">
        <f t="shared" si="33"/>
        <v>0</v>
      </c>
    </row>
    <row r="557" ht="12.75">
      <c r="AC557" s="1">
        <f t="shared" si="33"/>
        <v>0</v>
      </c>
    </row>
    <row r="558" ht="12.75">
      <c r="AC558" s="1">
        <f t="shared" si="33"/>
        <v>0</v>
      </c>
    </row>
    <row r="559" ht="12.75">
      <c r="AC559" s="1">
        <f t="shared" si="33"/>
        <v>0</v>
      </c>
    </row>
    <row r="560" ht="12.75">
      <c r="AC560" s="1">
        <f t="shared" si="33"/>
        <v>0</v>
      </c>
    </row>
    <row r="561" ht="12.75">
      <c r="AC561" s="1">
        <f t="shared" si="33"/>
        <v>0</v>
      </c>
    </row>
    <row r="562" ht="12.75">
      <c r="AC562" s="1">
        <f t="shared" si="33"/>
        <v>0</v>
      </c>
    </row>
    <row r="563" ht="12.75">
      <c r="AC563" s="1">
        <f t="shared" si="33"/>
        <v>0</v>
      </c>
    </row>
    <row r="564" ht="12.75">
      <c r="AC564" s="1">
        <f t="shared" si="33"/>
        <v>0</v>
      </c>
    </row>
    <row r="565" ht="12.75">
      <c r="AC565" s="1">
        <f t="shared" si="33"/>
        <v>0</v>
      </c>
    </row>
    <row r="566" ht="12.75">
      <c r="AC566" s="1">
        <f t="shared" si="33"/>
        <v>0</v>
      </c>
    </row>
    <row r="567" ht="12.75">
      <c r="AC567" s="1">
        <f t="shared" si="33"/>
        <v>0</v>
      </c>
    </row>
    <row r="568" ht="12.75">
      <c r="AC568" s="1">
        <f t="shared" si="33"/>
        <v>0</v>
      </c>
    </row>
    <row r="569" ht="12.75">
      <c r="AC569" s="1">
        <f t="shared" si="33"/>
        <v>0</v>
      </c>
    </row>
    <row r="570" ht="12.75">
      <c r="AC570" s="1">
        <f t="shared" si="33"/>
        <v>0</v>
      </c>
    </row>
    <row r="571" ht="12.75">
      <c r="AC571" s="1">
        <f t="shared" si="33"/>
        <v>0</v>
      </c>
    </row>
    <row r="572" ht="12.75">
      <c r="AC572" s="1">
        <f t="shared" si="33"/>
        <v>0</v>
      </c>
    </row>
    <row r="573" ht="12.75">
      <c r="AC573" s="1">
        <f t="shared" si="33"/>
        <v>0</v>
      </c>
    </row>
    <row r="574" ht="12.75">
      <c r="AC574" s="1">
        <f t="shared" si="33"/>
        <v>0</v>
      </c>
    </row>
    <row r="575" ht="12.75">
      <c r="AC575" s="1">
        <f t="shared" si="33"/>
        <v>0</v>
      </c>
    </row>
    <row r="576" ht="12.75">
      <c r="AC576" s="1">
        <f t="shared" si="33"/>
        <v>0</v>
      </c>
    </row>
    <row r="577" ht="12.75">
      <c r="AC577" s="1">
        <f t="shared" si="33"/>
        <v>0</v>
      </c>
    </row>
    <row r="578" ht="12.75">
      <c r="AC578" s="1">
        <f t="shared" si="33"/>
        <v>0</v>
      </c>
    </row>
    <row r="579" ht="12.75">
      <c r="AC579" s="1">
        <f t="shared" si="33"/>
        <v>0</v>
      </c>
    </row>
    <row r="580" ht="12.75">
      <c r="AC580" s="1">
        <f t="shared" si="33"/>
        <v>0</v>
      </c>
    </row>
    <row r="581" ht="12.75">
      <c r="AC581" s="1">
        <f t="shared" si="33"/>
        <v>0</v>
      </c>
    </row>
    <row r="582" ht="12.75">
      <c r="AC582" s="1">
        <f t="shared" si="33"/>
        <v>0</v>
      </c>
    </row>
    <row r="583" ht="12.75">
      <c r="AC583" s="1">
        <f t="shared" si="33"/>
        <v>0</v>
      </c>
    </row>
    <row r="584" ht="12.75">
      <c r="AC584" s="1">
        <f t="shared" si="33"/>
        <v>0</v>
      </c>
    </row>
    <row r="585" ht="12.75">
      <c r="AC585" s="1">
        <f t="shared" si="33"/>
        <v>0</v>
      </c>
    </row>
    <row r="586" ht="12.75">
      <c r="AC586" s="1">
        <f t="shared" si="33"/>
        <v>0</v>
      </c>
    </row>
    <row r="587" ht="12.75">
      <c r="AC587" s="1">
        <f t="shared" si="33"/>
        <v>0</v>
      </c>
    </row>
    <row r="588" ht="12.75">
      <c r="AC588" s="1">
        <f t="shared" si="33"/>
        <v>0</v>
      </c>
    </row>
    <row r="589" ht="12.75">
      <c r="AC589" s="1">
        <f t="shared" si="33"/>
        <v>0</v>
      </c>
    </row>
    <row r="590" ht="12.75">
      <c r="AC590" s="1">
        <f t="shared" si="33"/>
        <v>0</v>
      </c>
    </row>
    <row r="591" ht="12.75">
      <c r="AC591" s="1">
        <f t="shared" si="33"/>
        <v>0</v>
      </c>
    </row>
    <row r="592" ht="12.75">
      <c r="AC592" s="1">
        <f t="shared" si="33"/>
        <v>0</v>
      </c>
    </row>
    <row r="593" ht="12.75">
      <c r="AC593" s="1">
        <f aca="true" t="shared" si="34" ref="AC593:AC656">SUM(Q593+U593)</f>
        <v>0</v>
      </c>
    </row>
    <row r="594" ht="12.75">
      <c r="AC594" s="1">
        <f t="shared" si="34"/>
        <v>0</v>
      </c>
    </row>
    <row r="595" ht="12.75">
      <c r="AC595" s="1">
        <f t="shared" si="34"/>
        <v>0</v>
      </c>
    </row>
    <row r="596" ht="12.75">
      <c r="AC596" s="1">
        <f t="shared" si="34"/>
        <v>0</v>
      </c>
    </row>
    <row r="597" ht="12.75">
      <c r="AC597" s="1">
        <f t="shared" si="34"/>
        <v>0</v>
      </c>
    </row>
    <row r="598" ht="12.75">
      <c r="AC598" s="1">
        <f t="shared" si="34"/>
        <v>0</v>
      </c>
    </row>
    <row r="599" ht="12.75">
      <c r="AC599" s="1">
        <f t="shared" si="34"/>
        <v>0</v>
      </c>
    </row>
    <row r="600" ht="12.75">
      <c r="AC600" s="1">
        <f t="shared" si="34"/>
        <v>0</v>
      </c>
    </row>
    <row r="601" ht="12.75">
      <c r="AC601" s="1">
        <f t="shared" si="34"/>
        <v>0</v>
      </c>
    </row>
    <row r="602" ht="12.75">
      <c r="AC602" s="1">
        <f t="shared" si="34"/>
        <v>0</v>
      </c>
    </row>
    <row r="603" ht="12.75">
      <c r="AC603" s="1">
        <f t="shared" si="34"/>
        <v>0</v>
      </c>
    </row>
    <row r="604" ht="12.75">
      <c r="AC604" s="1">
        <f t="shared" si="34"/>
        <v>0</v>
      </c>
    </row>
    <row r="605" ht="12.75">
      <c r="AC605" s="1">
        <f t="shared" si="34"/>
        <v>0</v>
      </c>
    </row>
    <row r="606" ht="12.75">
      <c r="AC606" s="1">
        <f t="shared" si="34"/>
        <v>0</v>
      </c>
    </row>
    <row r="607" ht="12.75">
      <c r="AC607" s="1">
        <f t="shared" si="34"/>
        <v>0</v>
      </c>
    </row>
    <row r="608" ht="12.75">
      <c r="AC608" s="1">
        <f t="shared" si="34"/>
        <v>0</v>
      </c>
    </row>
    <row r="609" ht="12.75">
      <c r="AC609" s="1">
        <f t="shared" si="34"/>
        <v>0</v>
      </c>
    </row>
    <row r="610" ht="12.75">
      <c r="AC610" s="1">
        <f t="shared" si="34"/>
        <v>0</v>
      </c>
    </row>
    <row r="611" ht="12.75">
      <c r="AC611" s="1">
        <f t="shared" si="34"/>
        <v>0</v>
      </c>
    </row>
    <row r="612" ht="12.75">
      <c r="AC612" s="1">
        <f t="shared" si="34"/>
        <v>0</v>
      </c>
    </row>
    <row r="613" ht="12.75">
      <c r="AC613" s="1">
        <f t="shared" si="34"/>
        <v>0</v>
      </c>
    </row>
    <row r="614" ht="12.75">
      <c r="AC614" s="1">
        <f t="shared" si="34"/>
        <v>0</v>
      </c>
    </row>
    <row r="615" ht="12.75">
      <c r="AC615" s="1">
        <f t="shared" si="34"/>
        <v>0</v>
      </c>
    </row>
    <row r="616" ht="12.75">
      <c r="AC616" s="1">
        <f t="shared" si="34"/>
        <v>0</v>
      </c>
    </row>
    <row r="617" ht="12.75">
      <c r="AC617" s="1">
        <f t="shared" si="34"/>
        <v>0</v>
      </c>
    </row>
    <row r="618" ht="12.75">
      <c r="AC618" s="1">
        <f t="shared" si="34"/>
        <v>0</v>
      </c>
    </row>
    <row r="619" ht="12.75">
      <c r="AC619" s="1">
        <f t="shared" si="34"/>
        <v>0</v>
      </c>
    </row>
    <row r="620" ht="12.75">
      <c r="AC620" s="1">
        <f t="shared" si="34"/>
        <v>0</v>
      </c>
    </row>
    <row r="621" ht="12.75">
      <c r="AC621" s="1">
        <f t="shared" si="34"/>
        <v>0</v>
      </c>
    </row>
    <row r="622" ht="12.75">
      <c r="AC622" s="1">
        <f t="shared" si="34"/>
        <v>0</v>
      </c>
    </row>
    <row r="623" ht="12.75">
      <c r="AC623" s="1">
        <f t="shared" si="34"/>
        <v>0</v>
      </c>
    </row>
    <row r="624" ht="12.75">
      <c r="AC624" s="1">
        <f t="shared" si="34"/>
        <v>0</v>
      </c>
    </row>
    <row r="625" ht="12.75">
      <c r="AC625" s="1">
        <f t="shared" si="34"/>
        <v>0</v>
      </c>
    </row>
    <row r="626" ht="12.75">
      <c r="AC626" s="1">
        <f t="shared" si="34"/>
        <v>0</v>
      </c>
    </row>
    <row r="627" ht="12.75">
      <c r="AC627" s="1">
        <f t="shared" si="34"/>
        <v>0</v>
      </c>
    </row>
    <row r="628" ht="12.75">
      <c r="AC628" s="1">
        <f t="shared" si="34"/>
        <v>0</v>
      </c>
    </row>
    <row r="629" ht="12.75">
      <c r="AC629" s="1">
        <f t="shared" si="34"/>
        <v>0</v>
      </c>
    </row>
    <row r="630" ht="12.75">
      <c r="AC630" s="1">
        <f t="shared" si="34"/>
        <v>0</v>
      </c>
    </row>
    <row r="631" ht="12.75">
      <c r="AC631" s="1">
        <f t="shared" si="34"/>
        <v>0</v>
      </c>
    </row>
    <row r="632" ht="12.75">
      <c r="AC632" s="1">
        <f t="shared" si="34"/>
        <v>0</v>
      </c>
    </row>
    <row r="633" ht="12.75">
      <c r="AC633" s="1">
        <f t="shared" si="34"/>
        <v>0</v>
      </c>
    </row>
    <row r="634" ht="12.75">
      <c r="AC634" s="1">
        <f t="shared" si="34"/>
        <v>0</v>
      </c>
    </row>
    <row r="635" ht="12.75">
      <c r="AC635" s="1">
        <f t="shared" si="34"/>
        <v>0</v>
      </c>
    </row>
    <row r="636" ht="12.75">
      <c r="AC636" s="1">
        <f t="shared" si="34"/>
        <v>0</v>
      </c>
    </row>
    <row r="637" ht="12.75">
      <c r="AC637" s="1">
        <f t="shared" si="34"/>
        <v>0</v>
      </c>
    </row>
    <row r="638" ht="12.75">
      <c r="AC638" s="1">
        <f t="shared" si="34"/>
        <v>0</v>
      </c>
    </row>
    <row r="639" ht="12.75">
      <c r="AC639" s="1">
        <f t="shared" si="34"/>
        <v>0</v>
      </c>
    </row>
    <row r="640" ht="12.75">
      <c r="AC640" s="1">
        <f t="shared" si="34"/>
        <v>0</v>
      </c>
    </row>
    <row r="641" ht="12.75">
      <c r="AC641" s="1">
        <f t="shared" si="34"/>
        <v>0</v>
      </c>
    </row>
    <row r="642" ht="12.75">
      <c r="AC642" s="1">
        <f t="shared" si="34"/>
        <v>0</v>
      </c>
    </row>
    <row r="643" ht="12.75">
      <c r="AC643" s="1">
        <f t="shared" si="34"/>
        <v>0</v>
      </c>
    </row>
    <row r="644" ht="12.75">
      <c r="AC644" s="1">
        <f t="shared" si="34"/>
        <v>0</v>
      </c>
    </row>
    <row r="645" ht="12.75">
      <c r="AC645" s="1">
        <f t="shared" si="34"/>
        <v>0</v>
      </c>
    </row>
    <row r="646" ht="12.75">
      <c r="AC646" s="1">
        <f t="shared" si="34"/>
        <v>0</v>
      </c>
    </row>
    <row r="647" ht="12.75">
      <c r="AC647" s="1">
        <f t="shared" si="34"/>
        <v>0</v>
      </c>
    </row>
    <row r="648" ht="12.75">
      <c r="AC648" s="1">
        <f t="shared" si="34"/>
        <v>0</v>
      </c>
    </row>
    <row r="649" ht="12.75">
      <c r="AC649" s="1">
        <f t="shared" si="34"/>
        <v>0</v>
      </c>
    </row>
    <row r="650" ht="12.75">
      <c r="AC650" s="1">
        <f t="shared" si="34"/>
        <v>0</v>
      </c>
    </row>
    <row r="651" ht="12.75">
      <c r="AC651" s="1">
        <f t="shared" si="34"/>
        <v>0</v>
      </c>
    </row>
    <row r="652" ht="12.75">
      <c r="AC652" s="1">
        <f t="shared" si="34"/>
        <v>0</v>
      </c>
    </row>
    <row r="653" ht="12.75">
      <c r="AC653" s="1">
        <f t="shared" si="34"/>
        <v>0</v>
      </c>
    </row>
    <row r="654" ht="12.75">
      <c r="AC654" s="1">
        <f t="shared" si="34"/>
        <v>0</v>
      </c>
    </row>
    <row r="655" ht="12.75">
      <c r="AC655" s="1">
        <f t="shared" si="34"/>
        <v>0</v>
      </c>
    </row>
    <row r="656" ht="12.75">
      <c r="AC656" s="1">
        <f t="shared" si="34"/>
        <v>0</v>
      </c>
    </row>
    <row r="657" ht="12.75">
      <c r="AC657" s="1">
        <f aca="true" t="shared" si="35" ref="AC657:AC720">SUM(Q657+U657)</f>
        <v>0</v>
      </c>
    </row>
    <row r="658" ht="12.75">
      <c r="AC658" s="1">
        <f t="shared" si="35"/>
        <v>0</v>
      </c>
    </row>
    <row r="659" ht="12.75">
      <c r="AC659" s="1">
        <f t="shared" si="35"/>
        <v>0</v>
      </c>
    </row>
    <row r="660" ht="12.75">
      <c r="AC660" s="1">
        <f t="shared" si="35"/>
        <v>0</v>
      </c>
    </row>
    <row r="661" ht="12.75">
      <c r="AC661" s="1">
        <f t="shared" si="35"/>
        <v>0</v>
      </c>
    </row>
    <row r="662" ht="12.75">
      <c r="AC662" s="1">
        <f t="shared" si="35"/>
        <v>0</v>
      </c>
    </row>
    <row r="663" ht="12.75">
      <c r="AC663" s="1">
        <f t="shared" si="35"/>
        <v>0</v>
      </c>
    </row>
    <row r="664" ht="12.75">
      <c r="AC664" s="1">
        <f t="shared" si="35"/>
        <v>0</v>
      </c>
    </row>
    <row r="665" ht="12.75">
      <c r="AC665" s="1">
        <f t="shared" si="35"/>
        <v>0</v>
      </c>
    </row>
    <row r="666" ht="12.75">
      <c r="AC666" s="1">
        <f t="shared" si="35"/>
        <v>0</v>
      </c>
    </row>
    <row r="667" ht="12.75">
      <c r="AC667" s="1">
        <f t="shared" si="35"/>
        <v>0</v>
      </c>
    </row>
    <row r="668" ht="12.75">
      <c r="AC668" s="1">
        <f t="shared" si="35"/>
        <v>0</v>
      </c>
    </row>
    <row r="669" ht="12.75">
      <c r="AC669" s="1">
        <f t="shared" si="35"/>
        <v>0</v>
      </c>
    </row>
    <row r="670" ht="12.75">
      <c r="AC670" s="1">
        <f t="shared" si="35"/>
        <v>0</v>
      </c>
    </row>
    <row r="671" ht="12.75">
      <c r="AC671" s="1">
        <f t="shared" si="35"/>
        <v>0</v>
      </c>
    </row>
    <row r="672" ht="12.75">
      <c r="AC672" s="1">
        <f t="shared" si="35"/>
        <v>0</v>
      </c>
    </row>
    <row r="673" ht="12.75">
      <c r="AC673" s="1">
        <f t="shared" si="35"/>
        <v>0</v>
      </c>
    </row>
    <row r="674" ht="12.75">
      <c r="AC674" s="1">
        <f t="shared" si="35"/>
        <v>0</v>
      </c>
    </row>
    <row r="675" ht="12.75">
      <c r="AC675" s="1">
        <f t="shared" si="35"/>
        <v>0</v>
      </c>
    </row>
    <row r="676" ht="12.75">
      <c r="AC676" s="1">
        <f t="shared" si="35"/>
        <v>0</v>
      </c>
    </row>
    <row r="677" ht="12.75">
      <c r="AC677" s="1">
        <f t="shared" si="35"/>
        <v>0</v>
      </c>
    </row>
    <row r="678" ht="12.75">
      <c r="AC678" s="1">
        <f t="shared" si="35"/>
        <v>0</v>
      </c>
    </row>
    <row r="679" ht="12.75">
      <c r="AC679" s="1">
        <f t="shared" si="35"/>
        <v>0</v>
      </c>
    </row>
    <row r="680" ht="12.75">
      <c r="AC680" s="1">
        <f t="shared" si="35"/>
        <v>0</v>
      </c>
    </row>
    <row r="681" ht="12.75">
      <c r="AC681" s="1">
        <f t="shared" si="35"/>
        <v>0</v>
      </c>
    </row>
    <row r="682" ht="12.75">
      <c r="AC682" s="1">
        <f t="shared" si="35"/>
        <v>0</v>
      </c>
    </row>
    <row r="683" ht="12.75">
      <c r="AC683" s="1">
        <f t="shared" si="35"/>
        <v>0</v>
      </c>
    </row>
    <row r="684" ht="12.75">
      <c r="AC684" s="1">
        <f t="shared" si="35"/>
        <v>0</v>
      </c>
    </row>
    <row r="685" ht="12.75">
      <c r="AC685" s="1">
        <f t="shared" si="35"/>
        <v>0</v>
      </c>
    </row>
    <row r="686" ht="12.75">
      <c r="AC686" s="1">
        <f t="shared" si="35"/>
        <v>0</v>
      </c>
    </row>
    <row r="687" ht="12.75">
      <c r="AC687" s="1">
        <f t="shared" si="35"/>
        <v>0</v>
      </c>
    </row>
    <row r="688" ht="12.75">
      <c r="AC688" s="1">
        <f t="shared" si="35"/>
        <v>0</v>
      </c>
    </row>
    <row r="689" ht="12.75">
      <c r="AC689" s="1">
        <f t="shared" si="35"/>
        <v>0</v>
      </c>
    </row>
    <row r="690" ht="12.75">
      <c r="AC690" s="1">
        <f t="shared" si="35"/>
        <v>0</v>
      </c>
    </row>
    <row r="691" ht="12.75">
      <c r="AC691" s="1">
        <f t="shared" si="35"/>
        <v>0</v>
      </c>
    </row>
    <row r="692" ht="12.75">
      <c r="AC692" s="1">
        <f t="shared" si="35"/>
        <v>0</v>
      </c>
    </row>
    <row r="693" ht="12.75">
      <c r="AC693" s="1">
        <f t="shared" si="35"/>
        <v>0</v>
      </c>
    </row>
    <row r="694" ht="12.75">
      <c r="AC694" s="1">
        <f t="shared" si="35"/>
        <v>0</v>
      </c>
    </row>
    <row r="695" ht="12.75">
      <c r="AC695" s="1">
        <f t="shared" si="35"/>
        <v>0</v>
      </c>
    </row>
    <row r="696" ht="12.75">
      <c r="AC696" s="1">
        <f t="shared" si="35"/>
        <v>0</v>
      </c>
    </row>
    <row r="697" ht="12.75">
      <c r="AC697" s="1">
        <f t="shared" si="35"/>
        <v>0</v>
      </c>
    </row>
    <row r="698" ht="12.75">
      <c r="AC698" s="1">
        <f t="shared" si="35"/>
        <v>0</v>
      </c>
    </row>
    <row r="699" ht="12.75">
      <c r="AC699" s="1">
        <f t="shared" si="35"/>
        <v>0</v>
      </c>
    </row>
    <row r="700" ht="12.75">
      <c r="AC700" s="1">
        <f t="shared" si="35"/>
        <v>0</v>
      </c>
    </row>
    <row r="701" ht="12.75">
      <c r="AC701" s="1">
        <f t="shared" si="35"/>
        <v>0</v>
      </c>
    </row>
    <row r="702" ht="12.75">
      <c r="AC702" s="1">
        <f t="shared" si="35"/>
        <v>0</v>
      </c>
    </row>
    <row r="703" ht="12.75">
      <c r="AC703" s="1">
        <f t="shared" si="35"/>
        <v>0</v>
      </c>
    </row>
    <row r="704" ht="12.75">
      <c r="AC704" s="1">
        <f t="shared" si="35"/>
        <v>0</v>
      </c>
    </row>
    <row r="705" ht="12.75">
      <c r="AC705" s="1">
        <f t="shared" si="35"/>
        <v>0</v>
      </c>
    </row>
    <row r="706" ht="12.75">
      <c r="AC706" s="1">
        <f t="shared" si="35"/>
        <v>0</v>
      </c>
    </row>
    <row r="707" ht="12.75">
      <c r="AC707" s="1">
        <f t="shared" si="35"/>
        <v>0</v>
      </c>
    </row>
    <row r="708" ht="12.75">
      <c r="AC708" s="1">
        <f t="shared" si="35"/>
        <v>0</v>
      </c>
    </row>
    <row r="709" ht="12.75">
      <c r="AC709" s="1">
        <f t="shared" si="35"/>
        <v>0</v>
      </c>
    </row>
    <row r="710" ht="12.75">
      <c r="AC710" s="1">
        <f t="shared" si="35"/>
        <v>0</v>
      </c>
    </row>
    <row r="711" ht="12.75">
      <c r="AC711" s="1">
        <f t="shared" si="35"/>
        <v>0</v>
      </c>
    </row>
    <row r="712" ht="12.75">
      <c r="AC712" s="1">
        <f t="shared" si="35"/>
        <v>0</v>
      </c>
    </row>
    <row r="713" ht="12.75">
      <c r="AC713" s="1">
        <f t="shared" si="35"/>
        <v>0</v>
      </c>
    </row>
    <row r="714" ht="12.75">
      <c r="AC714" s="1">
        <f t="shared" si="35"/>
        <v>0</v>
      </c>
    </row>
    <row r="715" ht="12.75">
      <c r="AC715" s="1">
        <f t="shared" si="35"/>
        <v>0</v>
      </c>
    </row>
    <row r="716" ht="12.75">
      <c r="AC716" s="1">
        <f t="shared" si="35"/>
        <v>0</v>
      </c>
    </row>
    <row r="717" ht="12.75">
      <c r="AC717" s="1">
        <f t="shared" si="35"/>
        <v>0</v>
      </c>
    </row>
    <row r="718" ht="12.75">
      <c r="AC718" s="1">
        <f t="shared" si="35"/>
        <v>0</v>
      </c>
    </row>
    <row r="719" ht="12.75">
      <c r="AC719" s="1">
        <f t="shared" si="35"/>
        <v>0</v>
      </c>
    </row>
    <row r="720" ht="12.75">
      <c r="AC720" s="1">
        <f t="shared" si="35"/>
        <v>0</v>
      </c>
    </row>
    <row r="721" ht="12.75">
      <c r="AC721" s="1">
        <f aca="true" t="shared" si="36" ref="AC721:AC784">SUM(Q721+U721)</f>
        <v>0</v>
      </c>
    </row>
    <row r="722" ht="12.75">
      <c r="AC722" s="1">
        <f t="shared" si="36"/>
        <v>0</v>
      </c>
    </row>
    <row r="723" ht="12.75">
      <c r="AC723" s="1">
        <f t="shared" si="36"/>
        <v>0</v>
      </c>
    </row>
    <row r="724" ht="12.75">
      <c r="AC724" s="1">
        <f t="shared" si="36"/>
        <v>0</v>
      </c>
    </row>
    <row r="725" ht="12.75">
      <c r="AC725" s="1">
        <f t="shared" si="36"/>
        <v>0</v>
      </c>
    </row>
    <row r="726" ht="12.75">
      <c r="AC726" s="1">
        <f t="shared" si="36"/>
        <v>0</v>
      </c>
    </row>
    <row r="727" ht="12.75">
      <c r="AC727" s="1">
        <f t="shared" si="36"/>
        <v>0</v>
      </c>
    </row>
    <row r="728" ht="12.75">
      <c r="AC728" s="1">
        <f t="shared" si="36"/>
        <v>0</v>
      </c>
    </row>
    <row r="729" ht="12.75">
      <c r="AC729" s="1">
        <f t="shared" si="36"/>
        <v>0</v>
      </c>
    </row>
    <row r="730" ht="12.75">
      <c r="AC730" s="1">
        <f t="shared" si="36"/>
        <v>0</v>
      </c>
    </row>
    <row r="731" ht="12.75">
      <c r="AC731" s="1">
        <f t="shared" si="36"/>
        <v>0</v>
      </c>
    </row>
    <row r="732" ht="12.75">
      <c r="AC732" s="1">
        <f t="shared" si="36"/>
        <v>0</v>
      </c>
    </row>
    <row r="733" ht="12.75">
      <c r="AC733" s="1">
        <f t="shared" si="36"/>
        <v>0</v>
      </c>
    </row>
    <row r="734" ht="12.75">
      <c r="AC734" s="1">
        <f t="shared" si="36"/>
        <v>0</v>
      </c>
    </row>
    <row r="735" ht="12.75">
      <c r="AC735" s="1">
        <f t="shared" si="36"/>
        <v>0</v>
      </c>
    </row>
    <row r="736" ht="12.75">
      <c r="AC736" s="1">
        <f t="shared" si="36"/>
        <v>0</v>
      </c>
    </row>
    <row r="737" ht="12.75">
      <c r="AC737" s="1">
        <f t="shared" si="36"/>
        <v>0</v>
      </c>
    </row>
    <row r="738" ht="12.75">
      <c r="AC738" s="1">
        <f t="shared" si="36"/>
        <v>0</v>
      </c>
    </row>
    <row r="739" ht="12.75">
      <c r="AC739" s="1">
        <f t="shared" si="36"/>
        <v>0</v>
      </c>
    </row>
    <row r="740" ht="12.75">
      <c r="AC740" s="1">
        <f t="shared" si="36"/>
        <v>0</v>
      </c>
    </row>
    <row r="741" ht="12.75">
      <c r="AC741" s="1">
        <f t="shared" si="36"/>
        <v>0</v>
      </c>
    </row>
    <row r="742" ht="12.75">
      <c r="AC742" s="1">
        <f t="shared" si="36"/>
        <v>0</v>
      </c>
    </row>
    <row r="743" ht="12.75">
      <c r="AC743" s="1">
        <f t="shared" si="36"/>
        <v>0</v>
      </c>
    </row>
    <row r="744" ht="12.75">
      <c r="AC744" s="1">
        <f t="shared" si="36"/>
        <v>0</v>
      </c>
    </row>
    <row r="745" ht="12.75">
      <c r="AC745" s="1">
        <f t="shared" si="36"/>
        <v>0</v>
      </c>
    </row>
    <row r="746" ht="12.75">
      <c r="AC746" s="1">
        <f t="shared" si="36"/>
        <v>0</v>
      </c>
    </row>
    <row r="747" ht="12.75">
      <c r="AC747" s="1">
        <f t="shared" si="36"/>
        <v>0</v>
      </c>
    </row>
    <row r="748" ht="12.75">
      <c r="AC748" s="1">
        <f t="shared" si="36"/>
        <v>0</v>
      </c>
    </row>
    <row r="749" ht="12.75">
      <c r="AC749" s="1">
        <f t="shared" si="36"/>
        <v>0</v>
      </c>
    </row>
    <row r="750" ht="12.75">
      <c r="AC750" s="1">
        <f t="shared" si="36"/>
        <v>0</v>
      </c>
    </row>
    <row r="751" ht="12.75">
      <c r="AC751" s="1">
        <f t="shared" si="36"/>
        <v>0</v>
      </c>
    </row>
    <row r="752" ht="12.75">
      <c r="AC752" s="1">
        <f t="shared" si="36"/>
        <v>0</v>
      </c>
    </row>
    <row r="753" ht="12.75">
      <c r="AC753" s="1">
        <f t="shared" si="36"/>
        <v>0</v>
      </c>
    </row>
    <row r="754" ht="12.75">
      <c r="AC754" s="1">
        <f t="shared" si="36"/>
        <v>0</v>
      </c>
    </row>
    <row r="755" ht="12.75">
      <c r="AC755" s="1">
        <f t="shared" si="36"/>
        <v>0</v>
      </c>
    </row>
    <row r="756" ht="12.75">
      <c r="AC756" s="1">
        <f t="shared" si="36"/>
        <v>0</v>
      </c>
    </row>
    <row r="757" ht="12.75">
      <c r="AC757" s="1">
        <f t="shared" si="36"/>
        <v>0</v>
      </c>
    </row>
    <row r="758" ht="12.75">
      <c r="AC758" s="1">
        <f t="shared" si="36"/>
        <v>0</v>
      </c>
    </row>
    <row r="759" ht="12.75">
      <c r="AC759" s="1">
        <f t="shared" si="36"/>
        <v>0</v>
      </c>
    </row>
    <row r="760" ht="12.75">
      <c r="AC760" s="1">
        <f t="shared" si="36"/>
        <v>0</v>
      </c>
    </row>
    <row r="761" ht="12.75">
      <c r="AC761" s="1">
        <f t="shared" si="36"/>
        <v>0</v>
      </c>
    </row>
    <row r="762" ht="12.75">
      <c r="AC762" s="1">
        <f t="shared" si="36"/>
        <v>0</v>
      </c>
    </row>
    <row r="763" ht="12.75">
      <c r="AC763" s="1">
        <f t="shared" si="36"/>
        <v>0</v>
      </c>
    </row>
    <row r="764" ht="12.75">
      <c r="AC764" s="1">
        <f t="shared" si="36"/>
        <v>0</v>
      </c>
    </row>
    <row r="765" ht="12.75">
      <c r="AC765" s="1">
        <f t="shared" si="36"/>
        <v>0</v>
      </c>
    </row>
    <row r="766" ht="12.75">
      <c r="AC766" s="1">
        <f t="shared" si="36"/>
        <v>0</v>
      </c>
    </row>
    <row r="767" ht="12.75">
      <c r="AC767" s="1">
        <f t="shared" si="36"/>
        <v>0</v>
      </c>
    </row>
    <row r="768" ht="12.75">
      <c r="AC768" s="1">
        <f t="shared" si="36"/>
        <v>0</v>
      </c>
    </row>
    <row r="769" ht="12.75">
      <c r="AC769" s="1">
        <f t="shared" si="36"/>
        <v>0</v>
      </c>
    </row>
    <row r="770" ht="12.75">
      <c r="AC770" s="1">
        <f t="shared" si="36"/>
        <v>0</v>
      </c>
    </row>
    <row r="771" ht="12.75">
      <c r="AC771" s="1">
        <f t="shared" si="36"/>
        <v>0</v>
      </c>
    </row>
    <row r="772" ht="12.75">
      <c r="AC772" s="1">
        <f t="shared" si="36"/>
        <v>0</v>
      </c>
    </row>
    <row r="773" ht="12.75">
      <c r="AC773" s="1">
        <f t="shared" si="36"/>
        <v>0</v>
      </c>
    </row>
    <row r="774" ht="12.75">
      <c r="AC774" s="1">
        <f t="shared" si="36"/>
        <v>0</v>
      </c>
    </row>
    <row r="775" ht="12.75">
      <c r="AC775" s="1">
        <f t="shared" si="36"/>
        <v>0</v>
      </c>
    </row>
    <row r="776" ht="12.75">
      <c r="AC776" s="1">
        <f t="shared" si="36"/>
        <v>0</v>
      </c>
    </row>
    <row r="777" ht="12.75">
      <c r="AC777" s="1">
        <f t="shared" si="36"/>
        <v>0</v>
      </c>
    </row>
    <row r="778" ht="12.75">
      <c r="AC778" s="1">
        <f t="shared" si="36"/>
        <v>0</v>
      </c>
    </row>
    <row r="779" ht="12.75">
      <c r="AC779" s="1">
        <f t="shared" si="36"/>
        <v>0</v>
      </c>
    </row>
    <row r="780" ht="12.75">
      <c r="AC780" s="1">
        <f t="shared" si="36"/>
        <v>0</v>
      </c>
    </row>
    <row r="781" ht="12.75">
      <c r="AC781" s="1">
        <f t="shared" si="36"/>
        <v>0</v>
      </c>
    </row>
    <row r="782" ht="12.75">
      <c r="AC782" s="1">
        <f t="shared" si="36"/>
        <v>0</v>
      </c>
    </row>
    <row r="783" ht="12.75">
      <c r="AC783" s="1">
        <f t="shared" si="36"/>
        <v>0</v>
      </c>
    </row>
    <row r="784" ht="12.75">
      <c r="AC784" s="1">
        <f t="shared" si="36"/>
        <v>0</v>
      </c>
    </row>
    <row r="785" ht="12.75">
      <c r="AC785" s="1">
        <f aca="true" t="shared" si="37" ref="AC785:AC848">SUM(Q785+U785)</f>
        <v>0</v>
      </c>
    </row>
    <row r="786" ht="12.75">
      <c r="AC786" s="1">
        <f t="shared" si="37"/>
        <v>0</v>
      </c>
    </row>
    <row r="787" ht="12.75">
      <c r="AC787" s="1">
        <f t="shared" si="37"/>
        <v>0</v>
      </c>
    </row>
    <row r="788" ht="12.75">
      <c r="AC788" s="1">
        <f t="shared" si="37"/>
        <v>0</v>
      </c>
    </row>
    <row r="789" ht="12.75">
      <c r="AC789" s="1">
        <f t="shared" si="37"/>
        <v>0</v>
      </c>
    </row>
    <row r="790" ht="12.75">
      <c r="AC790" s="1">
        <f t="shared" si="37"/>
        <v>0</v>
      </c>
    </row>
    <row r="791" ht="12.75">
      <c r="AC791" s="1">
        <f t="shared" si="37"/>
        <v>0</v>
      </c>
    </row>
    <row r="792" ht="12.75">
      <c r="AC792" s="1">
        <f t="shared" si="37"/>
        <v>0</v>
      </c>
    </row>
    <row r="793" ht="12.75">
      <c r="AC793" s="1">
        <f t="shared" si="37"/>
        <v>0</v>
      </c>
    </row>
    <row r="794" ht="12.75">
      <c r="AC794" s="1">
        <f t="shared" si="37"/>
        <v>0</v>
      </c>
    </row>
    <row r="795" ht="12.75">
      <c r="AC795" s="1">
        <f t="shared" si="37"/>
        <v>0</v>
      </c>
    </row>
    <row r="796" ht="12.75">
      <c r="AC796" s="1">
        <f t="shared" si="37"/>
        <v>0</v>
      </c>
    </row>
    <row r="797" ht="12.75">
      <c r="AC797" s="1">
        <f t="shared" si="37"/>
        <v>0</v>
      </c>
    </row>
    <row r="798" ht="12.75">
      <c r="AC798" s="1">
        <f t="shared" si="37"/>
        <v>0</v>
      </c>
    </row>
    <row r="799" ht="12.75">
      <c r="AC799" s="1">
        <f t="shared" si="37"/>
        <v>0</v>
      </c>
    </row>
    <row r="800" ht="12.75">
      <c r="AC800" s="1">
        <f t="shared" si="37"/>
        <v>0</v>
      </c>
    </row>
    <row r="801" ht="12.75">
      <c r="AC801" s="1">
        <f t="shared" si="37"/>
        <v>0</v>
      </c>
    </row>
    <row r="802" ht="12.75">
      <c r="AC802" s="1">
        <f t="shared" si="37"/>
        <v>0</v>
      </c>
    </row>
    <row r="803" ht="12.75">
      <c r="AC803" s="1">
        <f t="shared" si="37"/>
        <v>0</v>
      </c>
    </row>
    <row r="804" ht="12.75">
      <c r="AC804" s="1">
        <f t="shared" si="37"/>
        <v>0</v>
      </c>
    </row>
    <row r="805" ht="12.75">
      <c r="AC805" s="1">
        <f t="shared" si="37"/>
        <v>0</v>
      </c>
    </row>
    <row r="806" ht="12.75">
      <c r="AC806" s="1">
        <f t="shared" si="37"/>
        <v>0</v>
      </c>
    </row>
    <row r="807" ht="12.75">
      <c r="AC807" s="1">
        <f t="shared" si="37"/>
        <v>0</v>
      </c>
    </row>
    <row r="808" ht="12.75">
      <c r="AC808" s="1">
        <f t="shared" si="37"/>
        <v>0</v>
      </c>
    </row>
    <row r="809" ht="12.75">
      <c r="AC809" s="1">
        <f t="shared" si="37"/>
        <v>0</v>
      </c>
    </row>
    <row r="810" ht="12.75">
      <c r="AC810" s="1">
        <f t="shared" si="37"/>
        <v>0</v>
      </c>
    </row>
    <row r="811" ht="12.75">
      <c r="AC811" s="1">
        <f t="shared" si="37"/>
        <v>0</v>
      </c>
    </row>
    <row r="812" ht="12.75">
      <c r="AC812" s="1">
        <f t="shared" si="37"/>
        <v>0</v>
      </c>
    </row>
    <row r="813" ht="12.75">
      <c r="AC813" s="1">
        <f t="shared" si="37"/>
        <v>0</v>
      </c>
    </row>
    <row r="814" ht="12.75">
      <c r="AC814" s="1">
        <f t="shared" si="37"/>
        <v>0</v>
      </c>
    </row>
    <row r="815" ht="12.75">
      <c r="AC815" s="1">
        <f t="shared" si="37"/>
        <v>0</v>
      </c>
    </row>
    <row r="816" ht="12.75">
      <c r="AC816" s="1">
        <f t="shared" si="37"/>
        <v>0</v>
      </c>
    </row>
    <row r="817" ht="12.75">
      <c r="AC817" s="1">
        <f t="shared" si="37"/>
        <v>0</v>
      </c>
    </row>
    <row r="818" ht="12.75">
      <c r="AC818" s="1">
        <f t="shared" si="37"/>
        <v>0</v>
      </c>
    </row>
    <row r="819" ht="12.75">
      <c r="AC819" s="1">
        <f t="shared" si="37"/>
        <v>0</v>
      </c>
    </row>
    <row r="820" ht="12.75">
      <c r="AC820" s="1">
        <f t="shared" si="37"/>
        <v>0</v>
      </c>
    </row>
    <row r="821" ht="12.75">
      <c r="AC821" s="1">
        <f t="shared" si="37"/>
        <v>0</v>
      </c>
    </row>
    <row r="822" ht="12.75">
      <c r="AC822" s="1">
        <f t="shared" si="37"/>
        <v>0</v>
      </c>
    </row>
    <row r="823" ht="12.75">
      <c r="AC823" s="1">
        <f t="shared" si="37"/>
        <v>0</v>
      </c>
    </row>
    <row r="824" ht="12.75">
      <c r="AC824" s="1">
        <f t="shared" si="37"/>
        <v>0</v>
      </c>
    </row>
    <row r="825" ht="12.75">
      <c r="AC825" s="1">
        <f t="shared" si="37"/>
        <v>0</v>
      </c>
    </row>
    <row r="826" ht="12.75">
      <c r="AC826" s="1">
        <f t="shared" si="37"/>
        <v>0</v>
      </c>
    </row>
    <row r="827" ht="12.75">
      <c r="AC827" s="1">
        <f t="shared" si="37"/>
        <v>0</v>
      </c>
    </row>
    <row r="828" ht="12.75">
      <c r="AC828" s="1">
        <f t="shared" si="37"/>
        <v>0</v>
      </c>
    </row>
    <row r="829" ht="12.75">
      <c r="AC829" s="1">
        <f t="shared" si="37"/>
        <v>0</v>
      </c>
    </row>
    <row r="830" ht="12.75">
      <c r="AC830" s="1">
        <f t="shared" si="37"/>
        <v>0</v>
      </c>
    </row>
    <row r="831" ht="12.75">
      <c r="AC831" s="1">
        <f t="shared" si="37"/>
        <v>0</v>
      </c>
    </row>
    <row r="832" ht="12.75">
      <c r="AC832" s="1">
        <f t="shared" si="37"/>
        <v>0</v>
      </c>
    </row>
    <row r="833" ht="12.75">
      <c r="AC833" s="1">
        <f t="shared" si="37"/>
        <v>0</v>
      </c>
    </row>
    <row r="834" ht="12.75">
      <c r="AC834" s="1">
        <f t="shared" si="37"/>
        <v>0</v>
      </c>
    </row>
    <row r="835" ht="12.75">
      <c r="AC835" s="1">
        <f t="shared" si="37"/>
        <v>0</v>
      </c>
    </row>
    <row r="836" ht="12.75">
      <c r="AC836" s="1">
        <f t="shared" si="37"/>
        <v>0</v>
      </c>
    </row>
    <row r="837" ht="12.75">
      <c r="AC837" s="1">
        <f t="shared" si="37"/>
        <v>0</v>
      </c>
    </row>
    <row r="838" ht="12.75">
      <c r="AC838" s="1">
        <f t="shared" si="37"/>
        <v>0</v>
      </c>
    </row>
    <row r="839" ht="12.75">
      <c r="AC839" s="1">
        <f t="shared" si="37"/>
        <v>0</v>
      </c>
    </row>
    <row r="840" ht="12.75">
      <c r="AC840" s="1">
        <f t="shared" si="37"/>
        <v>0</v>
      </c>
    </row>
    <row r="841" ht="12.75">
      <c r="AC841" s="1">
        <f t="shared" si="37"/>
        <v>0</v>
      </c>
    </row>
    <row r="842" ht="12.75">
      <c r="AC842" s="1">
        <f t="shared" si="37"/>
        <v>0</v>
      </c>
    </row>
    <row r="843" ht="12.75">
      <c r="AC843" s="1">
        <f t="shared" si="37"/>
        <v>0</v>
      </c>
    </row>
    <row r="844" ht="12.75">
      <c r="AC844" s="1">
        <f t="shared" si="37"/>
        <v>0</v>
      </c>
    </row>
    <row r="845" ht="12.75">
      <c r="AC845" s="1">
        <f t="shared" si="37"/>
        <v>0</v>
      </c>
    </row>
    <row r="846" ht="12.75">
      <c r="AC846" s="1">
        <f t="shared" si="37"/>
        <v>0</v>
      </c>
    </row>
    <row r="847" ht="12.75">
      <c r="AC847" s="1">
        <f t="shared" si="37"/>
        <v>0</v>
      </c>
    </row>
    <row r="848" ht="12.75">
      <c r="AC848" s="1">
        <f t="shared" si="37"/>
        <v>0</v>
      </c>
    </row>
    <row r="849" ht="12.75">
      <c r="AC849" s="1">
        <f aca="true" t="shared" si="38" ref="AC849:AC912">SUM(Q849+U849)</f>
        <v>0</v>
      </c>
    </row>
    <row r="850" ht="12.75">
      <c r="AC850" s="1">
        <f t="shared" si="38"/>
        <v>0</v>
      </c>
    </row>
    <row r="851" ht="12.75">
      <c r="AC851" s="1">
        <f t="shared" si="38"/>
        <v>0</v>
      </c>
    </row>
    <row r="852" ht="12.75">
      <c r="AC852" s="1">
        <f t="shared" si="38"/>
        <v>0</v>
      </c>
    </row>
    <row r="853" ht="12.75">
      <c r="AC853" s="1">
        <f t="shared" si="38"/>
        <v>0</v>
      </c>
    </row>
    <row r="854" ht="12.75">
      <c r="AC854" s="1">
        <f t="shared" si="38"/>
        <v>0</v>
      </c>
    </row>
    <row r="855" ht="12.75">
      <c r="AC855" s="1">
        <f t="shared" si="38"/>
        <v>0</v>
      </c>
    </row>
    <row r="856" ht="12.75">
      <c r="AC856" s="1">
        <f t="shared" si="38"/>
        <v>0</v>
      </c>
    </row>
    <row r="857" ht="12.75">
      <c r="AC857" s="1">
        <f t="shared" si="38"/>
        <v>0</v>
      </c>
    </row>
    <row r="858" ht="12.75">
      <c r="AC858" s="1">
        <f t="shared" si="38"/>
        <v>0</v>
      </c>
    </row>
    <row r="859" ht="12.75">
      <c r="AC859" s="1">
        <f t="shared" si="38"/>
        <v>0</v>
      </c>
    </row>
    <row r="860" ht="12.75">
      <c r="AC860" s="1">
        <f t="shared" si="38"/>
        <v>0</v>
      </c>
    </row>
    <row r="861" ht="12.75">
      <c r="AC861" s="1">
        <f t="shared" si="38"/>
        <v>0</v>
      </c>
    </row>
    <row r="862" ht="12.75">
      <c r="AC862" s="1">
        <f t="shared" si="38"/>
        <v>0</v>
      </c>
    </row>
    <row r="863" ht="12.75">
      <c r="AC863" s="1">
        <f t="shared" si="38"/>
        <v>0</v>
      </c>
    </row>
    <row r="864" ht="12.75">
      <c r="AC864" s="1">
        <f t="shared" si="38"/>
        <v>0</v>
      </c>
    </row>
    <row r="865" ht="12.75">
      <c r="AC865" s="1">
        <f t="shared" si="38"/>
        <v>0</v>
      </c>
    </row>
    <row r="866" ht="12.75">
      <c r="AC866" s="1">
        <f t="shared" si="38"/>
        <v>0</v>
      </c>
    </row>
    <row r="867" ht="12.75">
      <c r="AC867" s="1">
        <f t="shared" si="38"/>
        <v>0</v>
      </c>
    </row>
    <row r="868" ht="12.75">
      <c r="AC868" s="1">
        <f t="shared" si="38"/>
        <v>0</v>
      </c>
    </row>
    <row r="869" ht="12.75">
      <c r="AC869" s="1">
        <f t="shared" si="38"/>
        <v>0</v>
      </c>
    </row>
    <row r="870" ht="12.75">
      <c r="AC870" s="1">
        <f t="shared" si="38"/>
        <v>0</v>
      </c>
    </row>
    <row r="871" ht="12.75">
      <c r="AC871" s="1">
        <f t="shared" si="38"/>
        <v>0</v>
      </c>
    </row>
    <row r="872" ht="12.75">
      <c r="AC872" s="1">
        <f t="shared" si="38"/>
        <v>0</v>
      </c>
    </row>
    <row r="873" ht="12.75">
      <c r="AC873" s="1">
        <f t="shared" si="38"/>
        <v>0</v>
      </c>
    </row>
    <row r="874" ht="12.75">
      <c r="AC874" s="1">
        <f t="shared" si="38"/>
        <v>0</v>
      </c>
    </row>
    <row r="875" ht="12.75">
      <c r="AC875" s="1">
        <f t="shared" si="38"/>
        <v>0</v>
      </c>
    </row>
    <row r="876" ht="12.75">
      <c r="AC876" s="1">
        <f t="shared" si="38"/>
        <v>0</v>
      </c>
    </row>
    <row r="877" ht="12.75">
      <c r="AC877" s="1">
        <f t="shared" si="38"/>
        <v>0</v>
      </c>
    </row>
    <row r="878" ht="12.75">
      <c r="AC878" s="1">
        <f t="shared" si="38"/>
        <v>0</v>
      </c>
    </row>
    <row r="879" ht="12.75">
      <c r="AC879" s="1">
        <f t="shared" si="38"/>
        <v>0</v>
      </c>
    </row>
    <row r="880" ht="12.75">
      <c r="AC880" s="1">
        <f t="shared" si="38"/>
        <v>0</v>
      </c>
    </row>
    <row r="881" ht="12.75">
      <c r="AC881" s="1">
        <f t="shared" si="38"/>
        <v>0</v>
      </c>
    </row>
    <row r="882" ht="12.75">
      <c r="AC882" s="1">
        <f t="shared" si="38"/>
        <v>0</v>
      </c>
    </row>
    <row r="883" ht="12.75">
      <c r="AC883" s="1">
        <f t="shared" si="38"/>
        <v>0</v>
      </c>
    </row>
    <row r="884" ht="12.75">
      <c r="AC884" s="1">
        <f t="shared" si="38"/>
        <v>0</v>
      </c>
    </row>
    <row r="885" ht="12.75">
      <c r="AC885" s="1">
        <f t="shared" si="38"/>
        <v>0</v>
      </c>
    </row>
    <row r="886" ht="12.75">
      <c r="AC886" s="1">
        <f t="shared" si="38"/>
        <v>0</v>
      </c>
    </row>
    <row r="887" ht="12.75">
      <c r="AC887" s="1">
        <f t="shared" si="38"/>
        <v>0</v>
      </c>
    </row>
    <row r="888" ht="12.75">
      <c r="AC888" s="1">
        <f t="shared" si="38"/>
        <v>0</v>
      </c>
    </row>
    <row r="889" ht="12.75">
      <c r="AC889" s="1">
        <f t="shared" si="38"/>
        <v>0</v>
      </c>
    </row>
    <row r="890" ht="12.75">
      <c r="AC890" s="1">
        <f t="shared" si="38"/>
        <v>0</v>
      </c>
    </row>
    <row r="891" ht="12.75">
      <c r="AC891" s="1">
        <f t="shared" si="38"/>
        <v>0</v>
      </c>
    </row>
    <row r="892" ht="12.75">
      <c r="AC892" s="1">
        <f t="shared" si="38"/>
        <v>0</v>
      </c>
    </row>
    <row r="893" ht="12.75">
      <c r="AC893" s="1">
        <f t="shared" si="38"/>
        <v>0</v>
      </c>
    </row>
    <row r="894" ht="12.75">
      <c r="AC894" s="1">
        <f t="shared" si="38"/>
        <v>0</v>
      </c>
    </row>
    <row r="895" ht="12.75">
      <c r="AC895" s="1">
        <f t="shared" si="38"/>
        <v>0</v>
      </c>
    </row>
    <row r="896" ht="12.75">
      <c r="AC896" s="1">
        <f t="shared" si="38"/>
        <v>0</v>
      </c>
    </row>
    <row r="897" ht="12.75">
      <c r="AC897" s="1">
        <f t="shared" si="38"/>
        <v>0</v>
      </c>
    </row>
    <row r="898" ht="12.75">
      <c r="AC898" s="1">
        <f t="shared" si="38"/>
        <v>0</v>
      </c>
    </row>
    <row r="899" ht="12.75">
      <c r="AC899" s="1">
        <f t="shared" si="38"/>
        <v>0</v>
      </c>
    </row>
    <row r="900" ht="12.75">
      <c r="AC900" s="1">
        <f t="shared" si="38"/>
        <v>0</v>
      </c>
    </row>
    <row r="901" ht="12.75">
      <c r="AC901" s="1">
        <f t="shared" si="38"/>
        <v>0</v>
      </c>
    </row>
    <row r="902" ht="12.75">
      <c r="AC902" s="1">
        <f t="shared" si="38"/>
        <v>0</v>
      </c>
    </row>
    <row r="903" ht="12.75">
      <c r="AC903" s="1">
        <f t="shared" si="38"/>
        <v>0</v>
      </c>
    </row>
    <row r="904" ht="12.75">
      <c r="AC904" s="1">
        <f t="shared" si="38"/>
        <v>0</v>
      </c>
    </row>
    <row r="905" ht="12.75">
      <c r="AC905" s="1">
        <f t="shared" si="38"/>
        <v>0</v>
      </c>
    </row>
    <row r="906" ht="12.75">
      <c r="AC906" s="1">
        <f t="shared" si="38"/>
        <v>0</v>
      </c>
    </row>
    <row r="907" ht="12.75">
      <c r="AC907" s="1">
        <f t="shared" si="38"/>
        <v>0</v>
      </c>
    </row>
    <row r="908" ht="12.75">
      <c r="AC908" s="1">
        <f t="shared" si="38"/>
        <v>0</v>
      </c>
    </row>
    <row r="909" ht="12.75">
      <c r="AC909" s="1">
        <f t="shared" si="38"/>
        <v>0</v>
      </c>
    </row>
    <row r="910" ht="12.75">
      <c r="AC910" s="1">
        <f t="shared" si="38"/>
        <v>0</v>
      </c>
    </row>
    <row r="911" ht="12.75">
      <c r="AC911" s="1">
        <f t="shared" si="38"/>
        <v>0</v>
      </c>
    </row>
    <row r="912" ht="12.75">
      <c r="AC912" s="1">
        <f t="shared" si="38"/>
        <v>0</v>
      </c>
    </row>
    <row r="913" ht="12.75">
      <c r="AC913" s="1">
        <f aca="true" t="shared" si="39" ref="AC913:AC976">SUM(Q913+U913)</f>
        <v>0</v>
      </c>
    </row>
    <row r="914" ht="12.75">
      <c r="AC914" s="1">
        <f t="shared" si="39"/>
        <v>0</v>
      </c>
    </row>
    <row r="915" ht="12.75">
      <c r="AC915" s="1">
        <f t="shared" si="39"/>
        <v>0</v>
      </c>
    </row>
    <row r="916" ht="12.75">
      <c r="AC916" s="1">
        <f t="shared" si="39"/>
        <v>0</v>
      </c>
    </row>
    <row r="917" ht="12.75">
      <c r="AC917" s="1">
        <f t="shared" si="39"/>
        <v>0</v>
      </c>
    </row>
    <row r="918" ht="12.75">
      <c r="AC918" s="1">
        <f t="shared" si="39"/>
        <v>0</v>
      </c>
    </row>
    <row r="919" ht="12.75">
      <c r="AC919" s="1">
        <f t="shared" si="39"/>
        <v>0</v>
      </c>
    </row>
    <row r="920" ht="12.75">
      <c r="AC920" s="1">
        <f t="shared" si="39"/>
        <v>0</v>
      </c>
    </row>
    <row r="921" ht="12.75">
      <c r="AC921" s="1">
        <f t="shared" si="39"/>
        <v>0</v>
      </c>
    </row>
    <row r="922" ht="12.75">
      <c r="AC922" s="1">
        <f t="shared" si="39"/>
        <v>0</v>
      </c>
    </row>
    <row r="923" ht="12.75">
      <c r="AC923" s="1">
        <f t="shared" si="39"/>
        <v>0</v>
      </c>
    </row>
    <row r="924" ht="12.75">
      <c r="AC924" s="1">
        <f t="shared" si="39"/>
        <v>0</v>
      </c>
    </row>
    <row r="925" ht="12.75">
      <c r="AC925" s="1">
        <f t="shared" si="39"/>
        <v>0</v>
      </c>
    </row>
    <row r="926" ht="12.75">
      <c r="AC926" s="1">
        <f t="shared" si="39"/>
        <v>0</v>
      </c>
    </row>
    <row r="927" ht="12.75">
      <c r="AC927" s="1">
        <f t="shared" si="39"/>
        <v>0</v>
      </c>
    </row>
    <row r="928" ht="12.75">
      <c r="AC928" s="1">
        <f t="shared" si="39"/>
        <v>0</v>
      </c>
    </row>
    <row r="929" ht="12.75">
      <c r="AC929" s="1">
        <f t="shared" si="39"/>
        <v>0</v>
      </c>
    </row>
    <row r="930" ht="12.75">
      <c r="AC930" s="1">
        <f t="shared" si="39"/>
        <v>0</v>
      </c>
    </row>
    <row r="931" ht="12.75">
      <c r="AC931" s="1">
        <f t="shared" si="39"/>
        <v>0</v>
      </c>
    </row>
    <row r="932" ht="12.75">
      <c r="AC932" s="1">
        <f t="shared" si="39"/>
        <v>0</v>
      </c>
    </row>
    <row r="933" ht="12.75">
      <c r="AC933" s="1">
        <f t="shared" si="39"/>
        <v>0</v>
      </c>
    </row>
    <row r="934" ht="12.75">
      <c r="AC934" s="1">
        <f t="shared" si="39"/>
        <v>0</v>
      </c>
    </row>
    <row r="935" ht="12.75">
      <c r="AC935" s="1">
        <f t="shared" si="39"/>
        <v>0</v>
      </c>
    </row>
    <row r="936" ht="12.75">
      <c r="AC936" s="1">
        <f t="shared" si="39"/>
        <v>0</v>
      </c>
    </row>
    <row r="937" ht="12.75">
      <c r="AC937" s="1">
        <f t="shared" si="39"/>
        <v>0</v>
      </c>
    </row>
    <row r="938" ht="12.75">
      <c r="AC938" s="1">
        <f t="shared" si="39"/>
        <v>0</v>
      </c>
    </row>
    <row r="939" ht="12.75">
      <c r="AC939" s="1">
        <f t="shared" si="39"/>
        <v>0</v>
      </c>
    </row>
    <row r="940" ht="12.75">
      <c r="AC940" s="1">
        <f t="shared" si="39"/>
        <v>0</v>
      </c>
    </row>
    <row r="941" ht="12.75">
      <c r="AC941" s="1">
        <f t="shared" si="39"/>
        <v>0</v>
      </c>
    </row>
    <row r="942" ht="12.75">
      <c r="AC942" s="1">
        <f t="shared" si="39"/>
        <v>0</v>
      </c>
    </row>
    <row r="943" ht="12.75">
      <c r="AC943" s="1">
        <f t="shared" si="39"/>
        <v>0</v>
      </c>
    </row>
    <row r="944" ht="12.75">
      <c r="AC944" s="1">
        <f t="shared" si="39"/>
        <v>0</v>
      </c>
    </row>
    <row r="945" ht="12.75">
      <c r="AC945" s="1">
        <f t="shared" si="39"/>
        <v>0</v>
      </c>
    </row>
    <row r="946" ht="12.75">
      <c r="AC946" s="1">
        <f t="shared" si="39"/>
        <v>0</v>
      </c>
    </row>
    <row r="947" ht="12.75">
      <c r="AC947" s="1">
        <f t="shared" si="39"/>
        <v>0</v>
      </c>
    </row>
    <row r="948" ht="12.75">
      <c r="AC948" s="1">
        <f t="shared" si="39"/>
        <v>0</v>
      </c>
    </row>
    <row r="949" ht="12.75">
      <c r="AC949" s="1">
        <f t="shared" si="39"/>
        <v>0</v>
      </c>
    </row>
    <row r="950" ht="12.75">
      <c r="AC950" s="1">
        <f t="shared" si="39"/>
        <v>0</v>
      </c>
    </row>
    <row r="951" ht="12.75">
      <c r="AC951" s="1">
        <f t="shared" si="39"/>
        <v>0</v>
      </c>
    </row>
    <row r="952" ht="12.75">
      <c r="AC952" s="1">
        <f t="shared" si="39"/>
        <v>0</v>
      </c>
    </row>
    <row r="953" ht="12.75">
      <c r="AC953" s="1">
        <f t="shared" si="39"/>
        <v>0</v>
      </c>
    </row>
    <row r="954" ht="12.75">
      <c r="AC954" s="1">
        <f t="shared" si="39"/>
        <v>0</v>
      </c>
    </row>
    <row r="955" ht="12.75">
      <c r="AC955" s="1">
        <f t="shared" si="39"/>
        <v>0</v>
      </c>
    </row>
    <row r="956" ht="12.75">
      <c r="AC956" s="1">
        <f t="shared" si="39"/>
        <v>0</v>
      </c>
    </row>
    <row r="957" ht="12.75">
      <c r="AC957" s="1">
        <f t="shared" si="39"/>
        <v>0</v>
      </c>
    </row>
    <row r="958" ht="12.75">
      <c r="AC958" s="1">
        <f t="shared" si="39"/>
        <v>0</v>
      </c>
    </row>
    <row r="959" ht="12.75">
      <c r="AC959" s="1">
        <f t="shared" si="39"/>
        <v>0</v>
      </c>
    </row>
    <row r="960" ht="12.75">
      <c r="AC960" s="1">
        <f t="shared" si="39"/>
        <v>0</v>
      </c>
    </row>
    <row r="961" ht="12.75">
      <c r="AC961" s="1">
        <f t="shared" si="39"/>
        <v>0</v>
      </c>
    </row>
    <row r="962" ht="12.75">
      <c r="AC962" s="1">
        <f t="shared" si="39"/>
        <v>0</v>
      </c>
    </row>
    <row r="963" ht="12.75">
      <c r="AC963" s="1">
        <f t="shared" si="39"/>
        <v>0</v>
      </c>
    </row>
    <row r="964" ht="12.75">
      <c r="AC964" s="1">
        <f t="shared" si="39"/>
        <v>0</v>
      </c>
    </row>
    <row r="965" ht="12.75">
      <c r="AC965" s="1">
        <f t="shared" si="39"/>
        <v>0</v>
      </c>
    </row>
    <row r="966" ht="12.75">
      <c r="AC966" s="1">
        <f t="shared" si="39"/>
        <v>0</v>
      </c>
    </row>
    <row r="967" ht="12.75">
      <c r="AC967" s="1">
        <f t="shared" si="39"/>
        <v>0</v>
      </c>
    </row>
    <row r="968" ht="12.75">
      <c r="AC968" s="1">
        <f t="shared" si="39"/>
        <v>0</v>
      </c>
    </row>
    <row r="969" ht="12.75">
      <c r="AC969" s="1">
        <f t="shared" si="39"/>
        <v>0</v>
      </c>
    </row>
    <row r="970" ht="12.75">
      <c r="AC970" s="1">
        <f t="shared" si="39"/>
        <v>0</v>
      </c>
    </row>
    <row r="971" ht="12.75">
      <c r="AC971" s="1">
        <f t="shared" si="39"/>
        <v>0</v>
      </c>
    </row>
    <row r="972" ht="12.75">
      <c r="AC972" s="1">
        <f t="shared" si="39"/>
        <v>0</v>
      </c>
    </row>
    <row r="973" ht="12.75">
      <c r="AC973" s="1">
        <f t="shared" si="39"/>
        <v>0</v>
      </c>
    </row>
    <row r="974" ht="12.75">
      <c r="AC974" s="1">
        <f t="shared" si="39"/>
        <v>0</v>
      </c>
    </row>
    <row r="975" ht="12.75">
      <c r="AC975" s="1">
        <f t="shared" si="39"/>
        <v>0</v>
      </c>
    </row>
    <row r="976" ht="12.75">
      <c r="AC976" s="1">
        <f t="shared" si="39"/>
        <v>0</v>
      </c>
    </row>
    <row r="977" ht="12.75">
      <c r="AC977" s="1">
        <f aca="true" t="shared" si="40" ref="AC977:AC1040">SUM(Q977+U977)</f>
        <v>0</v>
      </c>
    </row>
    <row r="978" ht="12.75">
      <c r="AC978" s="1">
        <f t="shared" si="40"/>
        <v>0</v>
      </c>
    </row>
    <row r="979" ht="12.75">
      <c r="AC979" s="1">
        <f t="shared" si="40"/>
        <v>0</v>
      </c>
    </row>
    <row r="980" ht="12.75">
      <c r="AC980" s="1">
        <f t="shared" si="40"/>
        <v>0</v>
      </c>
    </row>
    <row r="981" ht="12.75">
      <c r="AC981" s="1">
        <f t="shared" si="40"/>
        <v>0</v>
      </c>
    </row>
    <row r="982" ht="12.75">
      <c r="AC982" s="1">
        <f t="shared" si="40"/>
        <v>0</v>
      </c>
    </row>
    <row r="983" ht="12.75">
      <c r="AC983" s="1">
        <f t="shared" si="40"/>
        <v>0</v>
      </c>
    </row>
    <row r="984" ht="12.75">
      <c r="AC984" s="1">
        <f t="shared" si="40"/>
        <v>0</v>
      </c>
    </row>
    <row r="985" ht="12.75">
      <c r="AC985" s="1">
        <f t="shared" si="40"/>
        <v>0</v>
      </c>
    </row>
    <row r="986" ht="12.75">
      <c r="AC986" s="1">
        <f t="shared" si="40"/>
        <v>0</v>
      </c>
    </row>
    <row r="987" ht="12.75">
      <c r="AC987" s="1">
        <f t="shared" si="40"/>
        <v>0</v>
      </c>
    </row>
    <row r="988" ht="12.75">
      <c r="AC988" s="1">
        <f t="shared" si="40"/>
        <v>0</v>
      </c>
    </row>
    <row r="989" ht="12.75">
      <c r="AC989" s="1">
        <f t="shared" si="40"/>
        <v>0</v>
      </c>
    </row>
    <row r="990" ht="12.75">
      <c r="AC990" s="1">
        <f t="shared" si="40"/>
        <v>0</v>
      </c>
    </row>
    <row r="991" ht="12.75">
      <c r="AC991" s="1">
        <f t="shared" si="40"/>
        <v>0</v>
      </c>
    </row>
    <row r="992" ht="12.75">
      <c r="AC992" s="1">
        <f t="shared" si="40"/>
        <v>0</v>
      </c>
    </row>
    <row r="993" ht="12.75">
      <c r="AC993" s="1">
        <f t="shared" si="40"/>
        <v>0</v>
      </c>
    </row>
    <row r="994" ht="12.75">
      <c r="AC994" s="1">
        <f t="shared" si="40"/>
        <v>0</v>
      </c>
    </row>
    <row r="995" ht="12.75">
      <c r="AC995" s="1">
        <f t="shared" si="40"/>
        <v>0</v>
      </c>
    </row>
    <row r="996" ht="12.75">
      <c r="AC996" s="1">
        <f t="shared" si="40"/>
        <v>0</v>
      </c>
    </row>
    <row r="997" ht="12.75">
      <c r="AC997" s="1">
        <f t="shared" si="40"/>
        <v>0</v>
      </c>
    </row>
    <row r="998" ht="12.75">
      <c r="AC998" s="1">
        <f t="shared" si="40"/>
        <v>0</v>
      </c>
    </row>
    <row r="999" ht="12.75">
      <c r="AC999" s="1">
        <f t="shared" si="40"/>
        <v>0</v>
      </c>
    </row>
    <row r="1000" ht="12.75">
      <c r="AC1000" s="1">
        <f t="shared" si="40"/>
        <v>0</v>
      </c>
    </row>
    <row r="1001" ht="12.75">
      <c r="AC1001" s="1">
        <f t="shared" si="40"/>
        <v>0</v>
      </c>
    </row>
    <row r="1002" ht="12.75">
      <c r="AC1002" s="1">
        <f t="shared" si="40"/>
        <v>0</v>
      </c>
    </row>
    <row r="1003" ht="12.75">
      <c r="AC1003" s="1">
        <f t="shared" si="40"/>
        <v>0</v>
      </c>
    </row>
    <row r="1004" ht="12.75">
      <c r="AC1004" s="1">
        <f t="shared" si="40"/>
        <v>0</v>
      </c>
    </row>
    <row r="1005" ht="12.75">
      <c r="AC1005" s="1">
        <f t="shared" si="40"/>
        <v>0</v>
      </c>
    </row>
    <row r="1006" ht="12.75">
      <c r="AC1006" s="1">
        <f t="shared" si="40"/>
        <v>0</v>
      </c>
    </row>
    <row r="1007" ht="12.75">
      <c r="AC1007" s="1">
        <f t="shared" si="40"/>
        <v>0</v>
      </c>
    </row>
    <row r="1008" ht="12.75">
      <c r="AC1008" s="1">
        <f t="shared" si="40"/>
        <v>0</v>
      </c>
    </row>
    <row r="1009" ht="12.75">
      <c r="AC1009" s="1">
        <f t="shared" si="40"/>
        <v>0</v>
      </c>
    </row>
    <row r="1010" ht="12.75">
      <c r="AC1010" s="1">
        <f t="shared" si="40"/>
        <v>0</v>
      </c>
    </row>
    <row r="1011" ht="12.75">
      <c r="AC1011" s="1">
        <f t="shared" si="40"/>
        <v>0</v>
      </c>
    </row>
    <row r="1012" ht="12.75">
      <c r="AC1012" s="1">
        <f t="shared" si="40"/>
        <v>0</v>
      </c>
    </row>
    <row r="1013" ht="12.75">
      <c r="AC1013" s="1">
        <f t="shared" si="40"/>
        <v>0</v>
      </c>
    </row>
    <row r="1014" ht="12.75">
      <c r="AC1014" s="1">
        <f t="shared" si="40"/>
        <v>0</v>
      </c>
    </row>
    <row r="1015" ht="12.75">
      <c r="AC1015" s="1">
        <f t="shared" si="40"/>
        <v>0</v>
      </c>
    </row>
    <row r="1016" ht="12.75">
      <c r="AC1016" s="1">
        <f t="shared" si="40"/>
        <v>0</v>
      </c>
    </row>
    <row r="1017" ht="12.75">
      <c r="AC1017" s="1">
        <f t="shared" si="40"/>
        <v>0</v>
      </c>
    </row>
    <row r="1018" ht="12.75">
      <c r="AC1018" s="1">
        <f t="shared" si="40"/>
        <v>0</v>
      </c>
    </row>
    <row r="1019" ht="12.75">
      <c r="AC1019" s="1">
        <f t="shared" si="40"/>
        <v>0</v>
      </c>
    </row>
    <row r="1020" ht="12.75">
      <c r="AC1020" s="1">
        <f t="shared" si="40"/>
        <v>0</v>
      </c>
    </row>
    <row r="1021" ht="12.75">
      <c r="AC1021" s="1">
        <f t="shared" si="40"/>
        <v>0</v>
      </c>
    </row>
    <row r="1022" ht="12.75">
      <c r="AC1022" s="1">
        <f t="shared" si="40"/>
        <v>0</v>
      </c>
    </row>
    <row r="1023" ht="12.75">
      <c r="AC1023" s="1">
        <f t="shared" si="40"/>
        <v>0</v>
      </c>
    </row>
    <row r="1024" ht="12.75">
      <c r="AC1024" s="1">
        <f t="shared" si="40"/>
        <v>0</v>
      </c>
    </row>
    <row r="1025" ht="12.75">
      <c r="AC1025" s="1">
        <f t="shared" si="40"/>
        <v>0</v>
      </c>
    </row>
    <row r="1026" ht="12.75">
      <c r="AC1026" s="1">
        <f t="shared" si="40"/>
        <v>0</v>
      </c>
    </row>
    <row r="1027" ht="12.75">
      <c r="AC1027" s="1">
        <f t="shared" si="40"/>
        <v>0</v>
      </c>
    </row>
    <row r="1028" ht="12.75">
      <c r="AC1028" s="1">
        <f t="shared" si="40"/>
        <v>0</v>
      </c>
    </row>
    <row r="1029" ht="12.75">
      <c r="AC1029" s="1">
        <f t="shared" si="40"/>
        <v>0</v>
      </c>
    </row>
    <row r="1030" ht="12.75">
      <c r="AC1030" s="1">
        <f t="shared" si="40"/>
        <v>0</v>
      </c>
    </row>
    <row r="1031" ht="12.75">
      <c r="AC1031" s="1">
        <f t="shared" si="40"/>
        <v>0</v>
      </c>
    </row>
    <row r="1032" ht="12.75">
      <c r="AC1032" s="1">
        <f t="shared" si="40"/>
        <v>0</v>
      </c>
    </row>
    <row r="1033" ht="12.75">
      <c r="AC1033" s="1">
        <f t="shared" si="40"/>
        <v>0</v>
      </c>
    </row>
    <row r="1034" ht="12.75">
      <c r="AC1034" s="1">
        <f t="shared" si="40"/>
        <v>0</v>
      </c>
    </row>
    <row r="1035" ht="12.75">
      <c r="AC1035" s="1">
        <f t="shared" si="40"/>
        <v>0</v>
      </c>
    </row>
    <row r="1036" ht="12.75">
      <c r="AC1036" s="1">
        <f t="shared" si="40"/>
        <v>0</v>
      </c>
    </row>
    <row r="1037" ht="12.75">
      <c r="AC1037" s="1">
        <f t="shared" si="40"/>
        <v>0</v>
      </c>
    </row>
    <row r="1038" ht="12.75">
      <c r="AC1038" s="1">
        <f t="shared" si="40"/>
        <v>0</v>
      </c>
    </row>
    <row r="1039" ht="12.75">
      <c r="AC1039" s="1">
        <f t="shared" si="40"/>
        <v>0</v>
      </c>
    </row>
    <row r="1040" ht="12.75">
      <c r="AC1040" s="1">
        <f t="shared" si="40"/>
        <v>0</v>
      </c>
    </row>
    <row r="1041" ht="12.75">
      <c r="AC1041" s="1">
        <f aca="true" t="shared" si="41" ref="AC1041:AC1104">SUM(Q1041+U1041)</f>
        <v>0</v>
      </c>
    </row>
    <row r="1042" ht="12.75">
      <c r="AC1042" s="1">
        <f t="shared" si="41"/>
        <v>0</v>
      </c>
    </row>
    <row r="1043" ht="12.75">
      <c r="AC1043" s="1">
        <f t="shared" si="41"/>
        <v>0</v>
      </c>
    </row>
    <row r="1044" ht="12.75">
      <c r="AC1044" s="1">
        <f t="shared" si="41"/>
        <v>0</v>
      </c>
    </row>
    <row r="1045" ht="12.75">
      <c r="AC1045" s="1">
        <f t="shared" si="41"/>
        <v>0</v>
      </c>
    </row>
    <row r="1046" ht="12.75">
      <c r="AC1046" s="1">
        <f t="shared" si="41"/>
        <v>0</v>
      </c>
    </row>
    <row r="1047" ht="12.75">
      <c r="AC1047" s="1">
        <f t="shared" si="41"/>
        <v>0</v>
      </c>
    </row>
    <row r="1048" ht="12.75">
      <c r="AC1048" s="1">
        <f t="shared" si="41"/>
        <v>0</v>
      </c>
    </row>
    <row r="1049" ht="12.75">
      <c r="AC1049" s="1">
        <f t="shared" si="41"/>
        <v>0</v>
      </c>
    </row>
    <row r="1050" ht="12.75">
      <c r="AC1050" s="1">
        <f t="shared" si="41"/>
        <v>0</v>
      </c>
    </row>
    <row r="1051" ht="12.75">
      <c r="AC1051" s="1">
        <f t="shared" si="41"/>
        <v>0</v>
      </c>
    </row>
    <row r="1052" ht="12.75">
      <c r="AC1052" s="1">
        <f t="shared" si="41"/>
        <v>0</v>
      </c>
    </row>
    <row r="1053" ht="12.75">
      <c r="AC1053" s="1">
        <f t="shared" si="41"/>
        <v>0</v>
      </c>
    </row>
    <row r="1054" ht="12.75">
      <c r="AC1054" s="1">
        <f t="shared" si="41"/>
        <v>0</v>
      </c>
    </row>
    <row r="1055" ht="12.75">
      <c r="AC1055" s="1">
        <f t="shared" si="41"/>
        <v>0</v>
      </c>
    </row>
    <row r="1056" ht="12.75">
      <c r="AC1056" s="1">
        <f t="shared" si="41"/>
        <v>0</v>
      </c>
    </row>
    <row r="1057" ht="12.75">
      <c r="AC1057" s="1">
        <f t="shared" si="41"/>
        <v>0</v>
      </c>
    </row>
    <row r="1058" ht="12.75">
      <c r="AC1058" s="1">
        <f t="shared" si="41"/>
        <v>0</v>
      </c>
    </row>
    <row r="1059" ht="12.75">
      <c r="AC1059" s="1">
        <f t="shared" si="41"/>
        <v>0</v>
      </c>
    </row>
    <row r="1060" ht="12.75">
      <c r="AC1060" s="1">
        <f t="shared" si="41"/>
        <v>0</v>
      </c>
    </row>
    <row r="1061" ht="12.75">
      <c r="AC1061" s="1">
        <f t="shared" si="41"/>
        <v>0</v>
      </c>
    </row>
    <row r="1062" ht="12.75">
      <c r="AC1062" s="1">
        <f t="shared" si="41"/>
        <v>0</v>
      </c>
    </row>
    <row r="1063" ht="12.75">
      <c r="AC1063" s="1">
        <f t="shared" si="41"/>
        <v>0</v>
      </c>
    </row>
    <row r="1064" ht="12.75">
      <c r="AC1064" s="1">
        <f t="shared" si="41"/>
        <v>0</v>
      </c>
    </row>
    <row r="1065" ht="12.75">
      <c r="AC1065" s="1">
        <f t="shared" si="41"/>
        <v>0</v>
      </c>
    </row>
    <row r="1066" ht="12.75">
      <c r="AC1066" s="1">
        <f t="shared" si="41"/>
        <v>0</v>
      </c>
    </row>
    <row r="1067" ht="12.75">
      <c r="AC1067" s="1">
        <f t="shared" si="41"/>
        <v>0</v>
      </c>
    </row>
    <row r="1068" ht="12.75">
      <c r="AC1068" s="1">
        <f t="shared" si="41"/>
        <v>0</v>
      </c>
    </row>
    <row r="1069" ht="12.75">
      <c r="AC1069" s="1">
        <f t="shared" si="41"/>
        <v>0</v>
      </c>
    </row>
    <row r="1070" ht="12.75">
      <c r="AC1070" s="1">
        <f t="shared" si="41"/>
        <v>0</v>
      </c>
    </row>
    <row r="1071" ht="12.75">
      <c r="AC1071" s="1">
        <f t="shared" si="41"/>
        <v>0</v>
      </c>
    </row>
    <row r="1072" ht="12.75">
      <c r="AC1072" s="1">
        <f t="shared" si="41"/>
        <v>0</v>
      </c>
    </row>
    <row r="1073" ht="12.75">
      <c r="AC1073" s="1">
        <f t="shared" si="41"/>
        <v>0</v>
      </c>
    </row>
    <row r="1074" ht="12.75">
      <c r="AC1074" s="1">
        <f t="shared" si="41"/>
        <v>0</v>
      </c>
    </row>
    <row r="1075" ht="12.75">
      <c r="AC1075" s="1">
        <f t="shared" si="41"/>
        <v>0</v>
      </c>
    </row>
    <row r="1076" ht="12.75">
      <c r="AC1076" s="1">
        <f t="shared" si="41"/>
        <v>0</v>
      </c>
    </row>
    <row r="1077" ht="12.75">
      <c r="AC1077" s="1">
        <f t="shared" si="41"/>
        <v>0</v>
      </c>
    </row>
    <row r="1078" ht="12.75">
      <c r="AC1078" s="1">
        <f t="shared" si="41"/>
        <v>0</v>
      </c>
    </row>
    <row r="1079" ht="12.75">
      <c r="AC1079" s="1">
        <f t="shared" si="41"/>
        <v>0</v>
      </c>
    </row>
    <row r="1080" ht="12.75">
      <c r="AC1080" s="1">
        <f t="shared" si="41"/>
        <v>0</v>
      </c>
    </row>
    <row r="1081" ht="12.75">
      <c r="AC1081" s="1">
        <f t="shared" si="41"/>
        <v>0</v>
      </c>
    </row>
    <row r="1082" ht="12.75">
      <c r="AC1082" s="1">
        <f t="shared" si="41"/>
        <v>0</v>
      </c>
    </row>
    <row r="1083" ht="12.75">
      <c r="AC1083" s="1">
        <f t="shared" si="41"/>
        <v>0</v>
      </c>
    </row>
    <row r="1084" ht="12.75">
      <c r="AC1084" s="1">
        <f t="shared" si="41"/>
        <v>0</v>
      </c>
    </row>
    <row r="1085" ht="12.75">
      <c r="AC1085" s="1">
        <f t="shared" si="41"/>
        <v>0</v>
      </c>
    </row>
    <row r="1086" ht="12.75">
      <c r="AC1086" s="1">
        <f t="shared" si="41"/>
        <v>0</v>
      </c>
    </row>
    <row r="1087" ht="12.75">
      <c r="AC1087" s="1">
        <f t="shared" si="41"/>
        <v>0</v>
      </c>
    </row>
    <row r="1088" ht="12.75">
      <c r="AC1088" s="1">
        <f t="shared" si="41"/>
        <v>0</v>
      </c>
    </row>
    <row r="1089" ht="12.75">
      <c r="AC1089" s="1">
        <f t="shared" si="41"/>
        <v>0</v>
      </c>
    </row>
    <row r="1090" ht="12.75">
      <c r="AC1090" s="1">
        <f t="shared" si="41"/>
        <v>0</v>
      </c>
    </row>
    <row r="1091" ht="12.75">
      <c r="AC1091" s="1">
        <f t="shared" si="41"/>
        <v>0</v>
      </c>
    </row>
    <row r="1092" ht="12.75">
      <c r="AC1092" s="1">
        <f t="shared" si="41"/>
        <v>0</v>
      </c>
    </row>
    <row r="1093" ht="12.75">
      <c r="AC1093" s="1">
        <f t="shared" si="41"/>
        <v>0</v>
      </c>
    </row>
    <row r="1094" ht="12.75">
      <c r="AC1094" s="1">
        <f t="shared" si="41"/>
        <v>0</v>
      </c>
    </row>
    <row r="1095" ht="12.75">
      <c r="AC1095" s="1">
        <f t="shared" si="41"/>
        <v>0</v>
      </c>
    </row>
    <row r="1096" ht="12.75">
      <c r="AC1096" s="1">
        <f t="shared" si="41"/>
        <v>0</v>
      </c>
    </row>
    <row r="1097" ht="12.75">
      <c r="AC1097" s="1">
        <f t="shared" si="41"/>
        <v>0</v>
      </c>
    </row>
    <row r="1098" ht="12.75">
      <c r="AC1098" s="1">
        <f t="shared" si="41"/>
        <v>0</v>
      </c>
    </row>
    <row r="1099" ht="12.75">
      <c r="AC1099" s="1">
        <f t="shared" si="41"/>
        <v>0</v>
      </c>
    </row>
    <row r="1100" ht="12.75">
      <c r="AC1100" s="1">
        <f t="shared" si="41"/>
        <v>0</v>
      </c>
    </row>
    <row r="1101" ht="12.75">
      <c r="AC1101" s="1">
        <f t="shared" si="41"/>
        <v>0</v>
      </c>
    </row>
    <row r="1102" ht="12.75">
      <c r="AC1102" s="1">
        <f t="shared" si="41"/>
        <v>0</v>
      </c>
    </row>
    <row r="1103" ht="12.75">
      <c r="AC1103" s="1">
        <f t="shared" si="41"/>
        <v>0</v>
      </c>
    </row>
    <row r="1104" ht="12.75">
      <c r="AC1104" s="1">
        <f t="shared" si="41"/>
        <v>0</v>
      </c>
    </row>
    <row r="1105" ht="12.75">
      <c r="AC1105" s="1">
        <f aca="true" t="shared" si="42" ref="AC1105:AC1168">SUM(Q1105+U1105)</f>
        <v>0</v>
      </c>
    </row>
    <row r="1106" ht="12.75">
      <c r="AC1106" s="1">
        <f t="shared" si="42"/>
        <v>0</v>
      </c>
    </row>
    <row r="1107" ht="12.75">
      <c r="AC1107" s="1">
        <f t="shared" si="42"/>
        <v>0</v>
      </c>
    </row>
    <row r="1108" ht="12.75">
      <c r="AC1108" s="1">
        <f t="shared" si="42"/>
        <v>0</v>
      </c>
    </row>
    <row r="1109" ht="12.75">
      <c r="AC1109" s="1">
        <f t="shared" si="42"/>
        <v>0</v>
      </c>
    </row>
    <row r="1110" ht="12.75">
      <c r="AC1110" s="1">
        <f t="shared" si="42"/>
        <v>0</v>
      </c>
    </row>
    <row r="1111" ht="12.75">
      <c r="AC1111" s="1">
        <f t="shared" si="42"/>
        <v>0</v>
      </c>
    </row>
    <row r="1112" ht="12.75">
      <c r="AC1112" s="1">
        <f t="shared" si="42"/>
        <v>0</v>
      </c>
    </row>
    <row r="1113" ht="12.75">
      <c r="AC1113" s="1">
        <f t="shared" si="42"/>
        <v>0</v>
      </c>
    </row>
    <row r="1114" ht="12.75">
      <c r="AC1114" s="1">
        <f t="shared" si="42"/>
        <v>0</v>
      </c>
    </row>
    <row r="1115" ht="12.75">
      <c r="AC1115" s="1">
        <f t="shared" si="42"/>
        <v>0</v>
      </c>
    </row>
    <row r="1116" ht="12.75">
      <c r="AC1116" s="1">
        <f t="shared" si="42"/>
        <v>0</v>
      </c>
    </row>
    <row r="1117" ht="12.75">
      <c r="AC1117" s="1">
        <f t="shared" si="42"/>
        <v>0</v>
      </c>
    </row>
    <row r="1118" ht="12.75">
      <c r="AC1118" s="1">
        <f t="shared" si="42"/>
        <v>0</v>
      </c>
    </row>
    <row r="1119" ht="12.75">
      <c r="AC1119" s="1">
        <f t="shared" si="42"/>
        <v>0</v>
      </c>
    </row>
    <row r="1120" ht="12.75">
      <c r="AC1120" s="1">
        <f t="shared" si="42"/>
        <v>0</v>
      </c>
    </row>
    <row r="1121" ht="12.75">
      <c r="AC1121" s="1">
        <f t="shared" si="42"/>
        <v>0</v>
      </c>
    </row>
    <row r="1122" ht="12.75">
      <c r="AC1122" s="1">
        <f t="shared" si="42"/>
        <v>0</v>
      </c>
    </row>
    <row r="1123" ht="12.75">
      <c r="AC1123" s="1">
        <f t="shared" si="42"/>
        <v>0</v>
      </c>
    </row>
    <row r="1124" ht="12.75">
      <c r="AC1124" s="1">
        <f t="shared" si="42"/>
        <v>0</v>
      </c>
    </row>
    <row r="1125" ht="12.75">
      <c r="AC1125" s="1">
        <f t="shared" si="42"/>
        <v>0</v>
      </c>
    </row>
    <row r="1126" ht="12.75">
      <c r="AC1126" s="1">
        <f t="shared" si="42"/>
        <v>0</v>
      </c>
    </row>
    <row r="1127" ht="12.75">
      <c r="AC1127" s="1">
        <f t="shared" si="42"/>
        <v>0</v>
      </c>
    </row>
    <row r="1128" ht="12.75">
      <c r="AC1128" s="1">
        <f t="shared" si="42"/>
        <v>0</v>
      </c>
    </row>
    <row r="1129" ht="12.75">
      <c r="AC1129" s="1">
        <f t="shared" si="42"/>
        <v>0</v>
      </c>
    </row>
    <row r="1130" ht="12.75">
      <c r="AC1130" s="1">
        <f t="shared" si="42"/>
        <v>0</v>
      </c>
    </row>
    <row r="1131" ht="12.75">
      <c r="AC1131" s="1">
        <f t="shared" si="42"/>
        <v>0</v>
      </c>
    </row>
    <row r="1132" ht="12.75">
      <c r="AC1132" s="1">
        <f t="shared" si="42"/>
        <v>0</v>
      </c>
    </row>
    <row r="1133" ht="12.75">
      <c r="AC1133" s="1">
        <f t="shared" si="42"/>
        <v>0</v>
      </c>
    </row>
    <row r="1134" ht="12.75">
      <c r="AC1134" s="1">
        <f t="shared" si="42"/>
        <v>0</v>
      </c>
    </row>
    <row r="1135" ht="12.75">
      <c r="AC1135" s="1">
        <f t="shared" si="42"/>
        <v>0</v>
      </c>
    </row>
    <row r="1136" ht="12.75">
      <c r="AC1136" s="1">
        <f t="shared" si="42"/>
        <v>0</v>
      </c>
    </row>
    <row r="1137" ht="12.75">
      <c r="AC1137" s="1">
        <f t="shared" si="42"/>
        <v>0</v>
      </c>
    </row>
    <row r="1138" ht="12.75">
      <c r="AC1138" s="1">
        <f t="shared" si="42"/>
        <v>0</v>
      </c>
    </row>
    <row r="1139" ht="12.75">
      <c r="AC1139" s="1">
        <f t="shared" si="42"/>
        <v>0</v>
      </c>
    </row>
    <row r="1140" ht="12.75">
      <c r="AC1140" s="1">
        <f t="shared" si="42"/>
        <v>0</v>
      </c>
    </row>
    <row r="1141" ht="12.75">
      <c r="AC1141" s="1">
        <f t="shared" si="42"/>
        <v>0</v>
      </c>
    </row>
    <row r="1142" ht="12.75">
      <c r="AC1142" s="1">
        <f t="shared" si="42"/>
        <v>0</v>
      </c>
    </row>
    <row r="1143" ht="12.75">
      <c r="AC1143" s="1">
        <f t="shared" si="42"/>
        <v>0</v>
      </c>
    </row>
    <row r="1144" ht="12.75">
      <c r="AC1144" s="1">
        <f t="shared" si="42"/>
        <v>0</v>
      </c>
    </row>
    <row r="1145" ht="12.75">
      <c r="AC1145" s="1">
        <f t="shared" si="42"/>
        <v>0</v>
      </c>
    </row>
    <row r="1146" ht="12.75">
      <c r="AC1146" s="1">
        <f t="shared" si="42"/>
        <v>0</v>
      </c>
    </row>
    <row r="1147" ht="12.75">
      <c r="AC1147" s="1">
        <f t="shared" si="42"/>
        <v>0</v>
      </c>
    </row>
    <row r="1148" ht="12.75">
      <c r="AC1148" s="1">
        <f t="shared" si="42"/>
        <v>0</v>
      </c>
    </row>
    <row r="1149" ht="12.75">
      <c r="AC1149" s="1">
        <f t="shared" si="42"/>
        <v>0</v>
      </c>
    </row>
    <row r="1150" ht="12.75">
      <c r="AC1150" s="1">
        <f t="shared" si="42"/>
        <v>0</v>
      </c>
    </row>
    <row r="1151" ht="12.75">
      <c r="AC1151" s="1">
        <f t="shared" si="42"/>
        <v>0</v>
      </c>
    </row>
    <row r="1152" ht="12.75">
      <c r="AC1152" s="1">
        <f t="shared" si="42"/>
        <v>0</v>
      </c>
    </row>
    <row r="1153" ht="12.75">
      <c r="AC1153" s="1">
        <f t="shared" si="42"/>
        <v>0</v>
      </c>
    </row>
    <row r="1154" ht="12.75">
      <c r="AC1154" s="1">
        <f t="shared" si="42"/>
        <v>0</v>
      </c>
    </row>
    <row r="1155" ht="12.75">
      <c r="AC1155" s="1">
        <f t="shared" si="42"/>
        <v>0</v>
      </c>
    </row>
    <row r="1156" ht="12.75">
      <c r="AC1156" s="1">
        <f t="shared" si="42"/>
        <v>0</v>
      </c>
    </row>
    <row r="1157" ht="12.75">
      <c r="AC1157" s="1">
        <f t="shared" si="42"/>
        <v>0</v>
      </c>
    </row>
    <row r="1158" ht="12.75">
      <c r="AC1158" s="1">
        <f t="shared" si="42"/>
        <v>0</v>
      </c>
    </row>
    <row r="1159" ht="12.75">
      <c r="AC1159" s="1">
        <f t="shared" si="42"/>
        <v>0</v>
      </c>
    </row>
    <row r="1160" ht="12.75">
      <c r="AC1160" s="1">
        <f t="shared" si="42"/>
        <v>0</v>
      </c>
    </row>
    <row r="1161" ht="12.75">
      <c r="AC1161" s="1">
        <f t="shared" si="42"/>
        <v>0</v>
      </c>
    </row>
    <row r="1162" ht="12.75">
      <c r="AC1162" s="1">
        <f t="shared" si="42"/>
        <v>0</v>
      </c>
    </row>
    <row r="1163" ht="12.75">
      <c r="AC1163" s="1">
        <f t="shared" si="42"/>
        <v>0</v>
      </c>
    </row>
    <row r="1164" ht="12.75">
      <c r="AC1164" s="1">
        <f t="shared" si="42"/>
        <v>0</v>
      </c>
    </row>
    <row r="1165" ht="12.75">
      <c r="AC1165" s="1">
        <f t="shared" si="42"/>
        <v>0</v>
      </c>
    </row>
    <row r="1166" ht="12.75">
      <c r="AC1166" s="1">
        <f t="shared" si="42"/>
        <v>0</v>
      </c>
    </row>
    <row r="1167" ht="12.75">
      <c r="AC1167" s="1">
        <f t="shared" si="42"/>
        <v>0</v>
      </c>
    </row>
    <row r="1168" ht="12.75">
      <c r="AC1168" s="1">
        <f t="shared" si="42"/>
        <v>0</v>
      </c>
    </row>
    <row r="1169" ht="12.75">
      <c r="AC1169" s="1">
        <f aca="true" t="shared" si="43" ref="AC1169:AC1232">SUM(Q1169+U1169)</f>
        <v>0</v>
      </c>
    </row>
    <row r="1170" ht="12.75">
      <c r="AC1170" s="1">
        <f t="shared" si="43"/>
        <v>0</v>
      </c>
    </row>
    <row r="1171" ht="12.75">
      <c r="AC1171" s="1">
        <f t="shared" si="43"/>
        <v>0</v>
      </c>
    </row>
    <row r="1172" ht="12.75">
      <c r="AC1172" s="1">
        <f t="shared" si="43"/>
        <v>0</v>
      </c>
    </row>
    <row r="1173" ht="12.75">
      <c r="AC1173" s="1">
        <f t="shared" si="43"/>
        <v>0</v>
      </c>
    </row>
    <row r="1174" ht="12.75">
      <c r="AC1174" s="1">
        <f t="shared" si="43"/>
        <v>0</v>
      </c>
    </row>
    <row r="1175" ht="12.75">
      <c r="AC1175" s="1">
        <f t="shared" si="43"/>
        <v>0</v>
      </c>
    </row>
    <row r="1176" ht="12.75">
      <c r="AC1176" s="1">
        <f t="shared" si="43"/>
        <v>0</v>
      </c>
    </row>
    <row r="1177" ht="12.75">
      <c r="AC1177" s="1">
        <f t="shared" si="43"/>
        <v>0</v>
      </c>
    </row>
    <row r="1178" ht="12.75">
      <c r="AC1178" s="1">
        <f t="shared" si="43"/>
        <v>0</v>
      </c>
    </row>
    <row r="1179" ht="12.75">
      <c r="AC1179" s="1">
        <f t="shared" si="43"/>
        <v>0</v>
      </c>
    </row>
    <row r="1180" ht="12.75">
      <c r="AC1180" s="1">
        <f t="shared" si="43"/>
        <v>0</v>
      </c>
    </row>
    <row r="1181" ht="12.75">
      <c r="AC1181" s="1">
        <f t="shared" si="43"/>
        <v>0</v>
      </c>
    </row>
    <row r="1182" ht="12.75">
      <c r="AC1182" s="1">
        <f t="shared" si="43"/>
        <v>0</v>
      </c>
    </row>
    <row r="1183" ht="12.75">
      <c r="AC1183" s="1">
        <f t="shared" si="43"/>
        <v>0</v>
      </c>
    </row>
    <row r="1184" ht="12.75">
      <c r="AC1184" s="1">
        <f t="shared" si="43"/>
        <v>0</v>
      </c>
    </row>
    <row r="1185" ht="12.75">
      <c r="AC1185" s="1">
        <f t="shared" si="43"/>
        <v>0</v>
      </c>
    </row>
    <row r="1186" ht="12.75">
      <c r="AC1186" s="1">
        <f t="shared" si="43"/>
        <v>0</v>
      </c>
    </row>
    <row r="1187" ht="12.75">
      <c r="AC1187" s="1">
        <f t="shared" si="43"/>
        <v>0</v>
      </c>
    </row>
    <row r="1188" ht="12.75">
      <c r="AC1188" s="1">
        <f t="shared" si="43"/>
        <v>0</v>
      </c>
    </row>
    <row r="1189" ht="12.75">
      <c r="AC1189" s="1">
        <f t="shared" si="43"/>
        <v>0</v>
      </c>
    </row>
    <row r="1190" ht="12.75">
      <c r="AC1190" s="1">
        <f t="shared" si="43"/>
        <v>0</v>
      </c>
    </row>
    <row r="1191" ht="12.75">
      <c r="AC1191" s="1">
        <f t="shared" si="43"/>
        <v>0</v>
      </c>
    </row>
    <row r="1192" ht="12.75">
      <c r="AC1192" s="1">
        <f t="shared" si="43"/>
        <v>0</v>
      </c>
    </row>
    <row r="1193" ht="12.75">
      <c r="AC1193" s="1">
        <f t="shared" si="43"/>
        <v>0</v>
      </c>
    </row>
    <row r="1194" ht="12.75">
      <c r="AC1194" s="1">
        <f t="shared" si="43"/>
        <v>0</v>
      </c>
    </row>
    <row r="1195" ht="12.75">
      <c r="AC1195" s="1">
        <f t="shared" si="43"/>
        <v>0</v>
      </c>
    </row>
    <row r="1196" ht="12.75">
      <c r="AC1196" s="1">
        <f t="shared" si="43"/>
        <v>0</v>
      </c>
    </row>
    <row r="1197" ht="12.75">
      <c r="AC1197" s="1">
        <f t="shared" si="43"/>
        <v>0</v>
      </c>
    </row>
    <row r="1198" ht="12.75">
      <c r="AC1198" s="1">
        <f t="shared" si="43"/>
        <v>0</v>
      </c>
    </row>
    <row r="1199" ht="12.75">
      <c r="AC1199" s="1">
        <f t="shared" si="43"/>
        <v>0</v>
      </c>
    </row>
    <row r="1200" ht="12.75">
      <c r="AC1200" s="1">
        <f t="shared" si="43"/>
        <v>0</v>
      </c>
    </row>
    <row r="1201" ht="12.75">
      <c r="AC1201" s="1">
        <f t="shared" si="43"/>
        <v>0</v>
      </c>
    </row>
    <row r="1202" ht="12.75">
      <c r="AC1202" s="1">
        <f t="shared" si="43"/>
        <v>0</v>
      </c>
    </row>
    <row r="1203" ht="12.75">
      <c r="AC1203" s="1">
        <f t="shared" si="43"/>
        <v>0</v>
      </c>
    </row>
    <row r="1204" ht="12.75">
      <c r="AC1204" s="1">
        <f t="shared" si="43"/>
        <v>0</v>
      </c>
    </row>
    <row r="1205" ht="12.75">
      <c r="AC1205" s="1">
        <f t="shared" si="43"/>
        <v>0</v>
      </c>
    </row>
    <row r="1206" ht="12.75">
      <c r="AC1206" s="1">
        <f t="shared" si="43"/>
        <v>0</v>
      </c>
    </row>
    <row r="1207" ht="12.75">
      <c r="AC1207" s="1">
        <f t="shared" si="43"/>
        <v>0</v>
      </c>
    </row>
    <row r="1208" ht="12.75">
      <c r="AC1208" s="1">
        <f t="shared" si="43"/>
        <v>0</v>
      </c>
    </row>
    <row r="1209" ht="12.75">
      <c r="AC1209" s="1">
        <f t="shared" si="43"/>
        <v>0</v>
      </c>
    </row>
    <row r="1210" ht="12.75">
      <c r="AC1210" s="1">
        <f t="shared" si="43"/>
        <v>0</v>
      </c>
    </row>
    <row r="1211" ht="12.75">
      <c r="AC1211" s="1">
        <f t="shared" si="43"/>
        <v>0</v>
      </c>
    </row>
    <row r="1212" ht="12.75">
      <c r="AC1212" s="1">
        <f t="shared" si="43"/>
        <v>0</v>
      </c>
    </row>
    <row r="1213" ht="12.75">
      <c r="AC1213" s="1">
        <f t="shared" si="43"/>
        <v>0</v>
      </c>
    </row>
    <row r="1214" ht="12.75">
      <c r="AC1214" s="1">
        <f t="shared" si="43"/>
        <v>0</v>
      </c>
    </row>
    <row r="1215" ht="12.75">
      <c r="AC1215" s="1">
        <f t="shared" si="43"/>
        <v>0</v>
      </c>
    </row>
    <row r="1216" ht="12.75">
      <c r="AC1216" s="1">
        <f t="shared" si="43"/>
        <v>0</v>
      </c>
    </row>
    <row r="1217" ht="12.75">
      <c r="AC1217" s="1">
        <f t="shared" si="43"/>
        <v>0</v>
      </c>
    </row>
    <row r="1218" ht="12.75">
      <c r="AC1218" s="1">
        <f t="shared" si="43"/>
        <v>0</v>
      </c>
    </row>
    <row r="1219" ht="12.75">
      <c r="AC1219" s="1">
        <f t="shared" si="43"/>
        <v>0</v>
      </c>
    </row>
    <row r="1220" ht="12.75">
      <c r="AC1220" s="1">
        <f t="shared" si="43"/>
        <v>0</v>
      </c>
    </row>
    <row r="1221" ht="12.75">
      <c r="AC1221" s="1">
        <f t="shared" si="43"/>
        <v>0</v>
      </c>
    </row>
    <row r="1222" ht="12.75">
      <c r="AC1222" s="1">
        <f t="shared" si="43"/>
        <v>0</v>
      </c>
    </row>
    <row r="1223" ht="12.75">
      <c r="AC1223" s="1">
        <f t="shared" si="43"/>
        <v>0</v>
      </c>
    </row>
    <row r="1224" ht="12.75">
      <c r="AC1224" s="1">
        <f t="shared" si="43"/>
        <v>0</v>
      </c>
    </row>
    <row r="1225" ht="12.75">
      <c r="AC1225" s="1">
        <f t="shared" si="43"/>
        <v>0</v>
      </c>
    </row>
    <row r="1226" ht="12.75">
      <c r="AC1226" s="1">
        <f t="shared" si="43"/>
        <v>0</v>
      </c>
    </row>
    <row r="1227" ht="12.75">
      <c r="AC1227" s="1">
        <f t="shared" si="43"/>
        <v>0</v>
      </c>
    </row>
    <row r="1228" ht="12.75">
      <c r="AC1228" s="1">
        <f t="shared" si="43"/>
        <v>0</v>
      </c>
    </row>
    <row r="1229" ht="12.75">
      <c r="AC1229" s="1">
        <f t="shared" si="43"/>
        <v>0</v>
      </c>
    </row>
    <row r="1230" ht="12.75">
      <c r="AC1230" s="1">
        <f t="shared" si="43"/>
        <v>0</v>
      </c>
    </row>
    <row r="1231" ht="12.75">
      <c r="AC1231" s="1">
        <f t="shared" si="43"/>
        <v>0</v>
      </c>
    </row>
    <row r="1232" ht="12.75">
      <c r="AC1232" s="1">
        <f t="shared" si="43"/>
        <v>0</v>
      </c>
    </row>
    <row r="1233" ht="12.75">
      <c r="AC1233" s="1">
        <f aca="true" t="shared" si="44" ref="AC1233:AC1296">SUM(Q1233+U1233)</f>
        <v>0</v>
      </c>
    </row>
    <row r="1234" ht="12.75">
      <c r="AC1234" s="1">
        <f t="shared" si="44"/>
        <v>0</v>
      </c>
    </row>
    <row r="1235" ht="12.75">
      <c r="AC1235" s="1">
        <f t="shared" si="44"/>
        <v>0</v>
      </c>
    </row>
    <row r="1236" ht="12.75">
      <c r="AC1236" s="1">
        <f t="shared" si="44"/>
        <v>0</v>
      </c>
    </row>
    <row r="1237" ht="12.75">
      <c r="AC1237" s="1">
        <f t="shared" si="44"/>
        <v>0</v>
      </c>
    </row>
    <row r="1238" ht="12.75">
      <c r="AC1238" s="1">
        <f t="shared" si="44"/>
        <v>0</v>
      </c>
    </row>
    <row r="1239" ht="12.75">
      <c r="AC1239" s="1">
        <f t="shared" si="44"/>
        <v>0</v>
      </c>
    </row>
    <row r="1240" ht="12.75">
      <c r="AC1240" s="1">
        <f t="shared" si="44"/>
        <v>0</v>
      </c>
    </row>
    <row r="1241" ht="12.75">
      <c r="AC1241" s="1">
        <f t="shared" si="44"/>
        <v>0</v>
      </c>
    </row>
    <row r="1242" ht="12.75">
      <c r="AC1242" s="1">
        <f t="shared" si="44"/>
        <v>0</v>
      </c>
    </row>
    <row r="1243" ht="12.75">
      <c r="AC1243" s="1">
        <f t="shared" si="44"/>
        <v>0</v>
      </c>
    </row>
    <row r="1244" ht="12.75">
      <c r="AC1244" s="1">
        <f t="shared" si="44"/>
        <v>0</v>
      </c>
    </row>
    <row r="1245" ht="12.75">
      <c r="AC1245" s="1">
        <f t="shared" si="44"/>
        <v>0</v>
      </c>
    </row>
    <row r="1246" ht="12.75">
      <c r="AC1246" s="1">
        <f t="shared" si="44"/>
        <v>0</v>
      </c>
    </row>
    <row r="1247" ht="12.75">
      <c r="AC1247" s="1">
        <f t="shared" si="44"/>
        <v>0</v>
      </c>
    </row>
    <row r="1248" ht="12.75">
      <c r="AC1248" s="1">
        <f t="shared" si="44"/>
        <v>0</v>
      </c>
    </row>
    <row r="1249" ht="12.75">
      <c r="AC1249" s="1">
        <f t="shared" si="44"/>
        <v>0</v>
      </c>
    </row>
    <row r="1250" ht="12.75">
      <c r="AC1250" s="1">
        <f t="shared" si="44"/>
        <v>0</v>
      </c>
    </row>
    <row r="1251" ht="12.75">
      <c r="AC1251" s="1">
        <f t="shared" si="44"/>
        <v>0</v>
      </c>
    </row>
    <row r="1252" ht="12.75">
      <c r="AC1252" s="1">
        <f t="shared" si="44"/>
        <v>0</v>
      </c>
    </row>
    <row r="1253" ht="12.75">
      <c r="AC1253" s="1">
        <f t="shared" si="44"/>
        <v>0</v>
      </c>
    </row>
    <row r="1254" ht="12.75">
      <c r="AC1254" s="1">
        <f t="shared" si="44"/>
        <v>0</v>
      </c>
    </row>
    <row r="1255" ht="12.75">
      <c r="AC1255" s="1">
        <f t="shared" si="44"/>
        <v>0</v>
      </c>
    </row>
    <row r="1256" ht="12.75">
      <c r="AC1256" s="1">
        <f t="shared" si="44"/>
        <v>0</v>
      </c>
    </row>
    <row r="1257" ht="12.75">
      <c r="AC1257" s="1">
        <f t="shared" si="44"/>
        <v>0</v>
      </c>
    </row>
    <row r="1258" ht="12.75">
      <c r="AC1258" s="1">
        <f t="shared" si="44"/>
        <v>0</v>
      </c>
    </row>
    <row r="1259" ht="12.75">
      <c r="AC1259" s="1">
        <f t="shared" si="44"/>
        <v>0</v>
      </c>
    </row>
    <row r="1260" ht="12.75">
      <c r="AC1260" s="1">
        <f t="shared" si="44"/>
        <v>0</v>
      </c>
    </row>
    <row r="1261" ht="12.75">
      <c r="AC1261" s="1">
        <f t="shared" si="44"/>
        <v>0</v>
      </c>
    </row>
    <row r="1262" ht="12.75">
      <c r="AC1262" s="1">
        <f t="shared" si="44"/>
        <v>0</v>
      </c>
    </row>
    <row r="1263" ht="12.75">
      <c r="AC1263" s="1">
        <f t="shared" si="44"/>
        <v>0</v>
      </c>
    </row>
    <row r="1264" ht="12.75">
      <c r="AC1264" s="1">
        <f t="shared" si="44"/>
        <v>0</v>
      </c>
    </row>
    <row r="1265" ht="12.75">
      <c r="AC1265" s="1">
        <f t="shared" si="44"/>
        <v>0</v>
      </c>
    </row>
    <row r="1266" ht="12.75">
      <c r="AC1266" s="1">
        <f t="shared" si="44"/>
        <v>0</v>
      </c>
    </row>
    <row r="1267" ht="12.75">
      <c r="AC1267" s="1">
        <f t="shared" si="44"/>
        <v>0</v>
      </c>
    </row>
    <row r="1268" ht="12.75">
      <c r="AC1268" s="1">
        <f t="shared" si="44"/>
        <v>0</v>
      </c>
    </row>
    <row r="1269" ht="12.75">
      <c r="AC1269" s="1">
        <f t="shared" si="44"/>
        <v>0</v>
      </c>
    </row>
    <row r="1270" ht="12.75">
      <c r="AC1270" s="1">
        <f t="shared" si="44"/>
        <v>0</v>
      </c>
    </row>
    <row r="1271" ht="12.75">
      <c r="AC1271" s="1">
        <f t="shared" si="44"/>
        <v>0</v>
      </c>
    </row>
    <row r="1272" ht="12.75">
      <c r="AC1272" s="1">
        <f t="shared" si="44"/>
        <v>0</v>
      </c>
    </row>
    <row r="1273" ht="12.75">
      <c r="AC1273" s="1">
        <f t="shared" si="44"/>
        <v>0</v>
      </c>
    </row>
    <row r="1274" ht="12.75">
      <c r="AC1274" s="1">
        <f t="shared" si="44"/>
        <v>0</v>
      </c>
    </row>
    <row r="1275" ht="12.75">
      <c r="AC1275" s="1">
        <f t="shared" si="44"/>
        <v>0</v>
      </c>
    </row>
    <row r="1276" ht="12.75">
      <c r="AC1276" s="1">
        <f t="shared" si="44"/>
        <v>0</v>
      </c>
    </row>
    <row r="1277" ht="12.75">
      <c r="AC1277" s="1">
        <f t="shared" si="44"/>
        <v>0</v>
      </c>
    </row>
    <row r="1278" ht="12.75">
      <c r="AC1278" s="1">
        <f t="shared" si="44"/>
        <v>0</v>
      </c>
    </row>
    <row r="1279" ht="12.75">
      <c r="AC1279" s="1">
        <f t="shared" si="44"/>
        <v>0</v>
      </c>
    </row>
    <row r="1280" ht="12.75">
      <c r="AC1280" s="1">
        <f t="shared" si="44"/>
        <v>0</v>
      </c>
    </row>
    <row r="1281" ht="12.75">
      <c r="AC1281" s="1">
        <f t="shared" si="44"/>
        <v>0</v>
      </c>
    </row>
    <row r="1282" ht="12.75">
      <c r="AC1282" s="1">
        <f t="shared" si="44"/>
        <v>0</v>
      </c>
    </row>
    <row r="1283" ht="12.75">
      <c r="AC1283" s="1">
        <f t="shared" si="44"/>
        <v>0</v>
      </c>
    </row>
    <row r="1284" ht="12.75">
      <c r="AC1284" s="1">
        <f t="shared" si="44"/>
        <v>0</v>
      </c>
    </row>
    <row r="1285" ht="12.75">
      <c r="AC1285" s="1">
        <f t="shared" si="44"/>
        <v>0</v>
      </c>
    </row>
    <row r="1286" ht="12.75">
      <c r="AC1286" s="1">
        <f t="shared" si="44"/>
        <v>0</v>
      </c>
    </row>
    <row r="1287" ht="12.75">
      <c r="AC1287" s="1">
        <f t="shared" si="44"/>
        <v>0</v>
      </c>
    </row>
    <row r="1288" ht="12.75">
      <c r="AC1288" s="1">
        <f t="shared" si="44"/>
        <v>0</v>
      </c>
    </row>
    <row r="1289" ht="12.75">
      <c r="AC1289" s="1">
        <f t="shared" si="44"/>
        <v>0</v>
      </c>
    </row>
    <row r="1290" ht="12.75">
      <c r="AC1290" s="1">
        <f t="shared" si="44"/>
        <v>0</v>
      </c>
    </row>
    <row r="1291" ht="12.75">
      <c r="AC1291" s="1">
        <f t="shared" si="44"/>
        <v>0</v>
      </c>
    </row>
    <row r="1292" ht="12.75">
      <c r="AC1292" s="1">
        <f t="shared" si="44"/>
        <v>0</v>
      </c>
    </row>
    <row r="1293" ht="12.75">
      <c r="AC1293" s="1">
        <f t="shared" si="44"/>
        <v>0</v>
      </c>
    </row>
    <row r="1294" ht="12.75">
      <c r="AC1294" s="1">
        <f t="shared" si="44"/>
        <v>0</v>
      </c>
    </row>
    <row r="1295" ht="12.75">
      <c r="AC1295" s="1">
        <f t="shared" si="44"/>
        <v>0</v>
      </c>
    </row>
    <row r="1296" ht="12.75">
      <c r="AC1296" s="1">
        <f t="shared" si="44"/>
        <v>0</v>
      </c>
    </row>
    <row r="1297" ht="12.75">
      <c r="AC1297" s="1">
        <f aca="true" t="shared" si="45" ref="AC1297:AC1360">SUM(Q1297+U1297)</f>
        <v>0</v>
      </c>
    </row>
    <row r="1298" ht="12.75">
      <c r="AC1298" s="1">
        <f t="shared" si="45"/>
        <v>0</v>
      </c>
    </row>
    <row r="1299" ht="12.75">
      <c r="AC1299" s="1">
        <f t="shared" si="45"/>
        <v>0</v>
      </c>
    </row>
    <row r="1300" ht="12.75">
      <c r="AC1300" s="1">
        <f t="shared" si="45"/>
        <v>0</v>
      </c>
    </row>
    <row r="1301" ht="12.75">
      <c r="AC1301" s="1">
        <f t="shared" si="45"/>
        <v>0</v>
      </c>
    </row>
    <row r="1302" ht="12.75">
      <c r="AC1302" s="1">
        <f t="shared" si="45"/>
        <v>0</v>
      </c>
    </row>
    <row r="1303" ht="12.75">
      <c r="AC1303" s="1">
        <f t="shared" si="45"/>
        <v>0</v>
      </c>
    </row>
    <row r="1304" ht="12.75">
      <c r="AC1304" s="1">
        <f t="shared" si="45"/>
        <v>0</v>
      </c>
    </row>
    <row r="1305" ht="12.75">
      <c r="AC1305" s="1">
        <f t="shared" si="45"/>
        <v>0</v>
      </c>
    </row>
    <row r="1306" ht="12.75">
      <c r="AC1306" s="1">
        <f t="shared" si="45"/>
        <v>0</v>
      </c>
    </row>
    <row r="1307" ht="12.75">
      <c r="AC1307" s="1">
        <f t="shared" si="45"/>
        <v>0</v>
      </c>
    </row>
    <row r="1308" ht="12.75">
      <c r="AC1308" s="1">
        <f t="shared" si="45"/>
        <v>0</v>
      </c>
    </row>
    <row r="1309" ht="12.75">
      <c r="AC1309" s="1">
        <f t="shared" si="45"/>
        <v>0</v>
      </c>
    </row>
    <row r="1310" ht="12.75">
      <c r="AC1310" s="1">
        <f t="shared" si="45"/>
        <v>0</v>
      </c>
    </row>
    <row r="1311" ht="12.75">
      <c r="AC1311" s="1">
        <f t="shared" si="45"/>
        <v>0</v>
      </c>
    </row>
    <row r="1312" ht="12.75">
      <c r="AC1312" s="1">
        <f t="shared" si="45"/>
        <v>0</v>
      </c>
    </row>
    <row r="1313" ht="12.75">
      <c r="AC1313" s="1">
        <f t="shared" si="45"/>
        <v>0</v>
      </c>
    </row>
    <row r="1314" ht="12.75">
      <c r="AC1314" s="1">
        <f t="shared" si="45"/>
        <v>0</v>
      </c>
    </row>
    <row r="1315" ht="12.75">
      <c r="AC1315" s="1">
        <f t="shared" si="45"/>
        <v>0</v>
      </c>
    </row>
    <row r="1316" ht="12.75">
      <c r="AC1316" s="1">
        <f t="shared" si="45"/>
        <v>0</v>
      </c>
    </row>
    <row r="1317" ht="12.75">
      <c r="AC1317" s="1">
        <f t="shared" si="45"/>
        <v>0</v>
      </c>
    </row>
    <row r="1318" ht="12.75">
      <c r="AC1318" s="1">
        <f t="shared" si="45"/>
        <v>0</v>
      </c>
    </row>
    <row r="1319" ht="12.75">
      <c r="AC1319" s="1">
        <f t="shared" si="45"/>
        <v>0</v>
      </c>
    </row>
    <row r="1320" ht="12.75">
      <c r="AC1320" s="1">
        <f t="shared" si="45"/>
        <v>0</v>
      </c>
    </row>
    <row r="1321" ht="12.75">
      <c r="AC1321" s="1">
        <f t="shared" si="45"/>
        <v>0</v>
      </c>
    </row>
    <row r="1322" ht="12.75">
      <c r="AC1322" s="1">
        <f t="shared" si="45"/>
        <v>0</v>
      </c>
    </row>
    <row r="1323" ht="12.75">
      <c r="AC1323" s="1">
        <f t="shared" si="45"/>
        <v>0</v>
      </c>
    </row>
    <row r="1324" ht="12.75">
      <c r="AC1324" s="1">
        <f t="shared" si="45"/>
        <v>0</v>
      </c>
    </row>
    <row r="1325" ht="12.75">
      <c r="AC1325" s="1">
        <f t="shared" si="45"/>
        <v>0</v>
      </c>
    </row>
    <row r="1326" ht="12.75">
      <c r="AC1326" s="1">
        <f t="shared" si="45"/>
        <v>0</v>
      </c>
    </row>
    <row r="1327" ht="12.75">
      <c r="AC1327" s="1">
        <f t="shared" si="45"/>
        <v>0</v>
      </c>
    </row>
    <row r="1328" ht="12.75">
      <c r="AC1328" s="1">
        <f t="shared" si="45"/>
        <v>0</v>
      </c>
    </row>
    <row r="1329" ht="12.75">
      <c r="AC1329" s="1">
        <f t="shared" si="45"/>
        <v>0</v>
      </c>
    </row>
    <row r="1330" ht="12.75">
      <c r="AC1330" s="1">
        <f t="shared" si="45"/>
        <v>0</v>
      </c>
    </row>
    <row r="1331" ht="12.75">
      <c r="AC1331" s="1">
        <f t="shared" si="45"/>
        <v>0</v>
      </c>
    </row>
    <row r="1332" ht="12.75">
      <c r="AC1332" s="1">
        <f t="shared" si="45"/>
        <v>0</v>
      </c>
    </row>
    <row r="1333" ht="12.75">
      <c r="AC1333" s="1">
        <f t="shared" si="45"/>
        <v>0</v>
      </c>
    </row>
    <row r="1334" ht="12.75">
      <c r="AC1334" s="1">
        <f t="shared" si="45"/>
        <v>0</v>
      </c>
    </row>
    <row r="1335" ht="12.75">
      <c r="AC1335" s="1">
        <f t="shared" si="45"/>
        <v>0</v>
      </c>
    </row>
    <row r="1336" ht="12.75">
      <c r="AC1336" s="1">
        <f t="shared" si="45"/>
        <v>0</v>
      </c>
    </row>
    <row r="1337" ht="12.75">
      <c r="AC1337" s="1">
        <f t="shared" si="45"/>
        <v>0</v>
      </c>
    </row>
    <row r="1338" ht="12.75">
      <c r="AC1338" s="1">
        <f t="shared" si="45"/>
        <v>0</v>
      </c>
    </row>
    <row r="1339" ht="12.75">
      <c r="AC1339" s="1">
        <f t="shared" si="45"/>
        <v>0</v>
      </c>
    </row>
    <row r="1340" ht="12.75">
      <c r="AC1340" s="1">
        <f t="shared" si="45"/>
        <v>0</v>
      </c>
    </row>
    <row r="1341" ht="12.75">
      <c r="AC1341" s="1">
        <f t="shared" si="45"/>
        <v>0</v>
      </c>
    </row>
    <row r="1342" ht="12.75">
      <c r="AC1342" s="1">
        <f t="shared" si="45"/>
        <v>0</v>
      </c>
    </row>
    <row r="1343" ht="12.75">
      <c r="AC1343" s="1">
        <f t="shared" si="45"/>
        <v>0</v>
      </c>
    </row>
    <row r="1344" ht="12.75">
      <c r="AC1344" s="1">
        <f t="shared" si="45"/>
        <v>0</v>
      </c>
    </row>
    <row r="1345" ht="12.75">
      <c r="AC1345" s="1">
        <f t="shared" si="45"/>
        <v>0</v>
      </c>
    </row>
    <row r="1346" ht="12.75">
      <c r="AC1346" s="1">
        <f t="shared" si="45"/>
        <v>0</v>
      </c>
    </row>
    <row r="1347" ht="12.75">
      <c r="AC1347" s="1">
        <f t="shared" si="45"/>
        <v>0</v>
      </c>
    </row>
    <row r="1348" ht="12.75">
      <c r="AC1348" s="1">
        <f t="shared" si="45"/>
        <v>0</v>
      </c>
    </row>
    <row r="1349" ht="12.75">
      <c r="AC1349" s="1">
        <f t="shared" si="45"/>
        <v>0</v>
      </c>
    </row>
    <row r="1350" ht="12.75">
      <c r="AC1350" s="1">
        <f t="shared" si="45"/>
        <v>0</v>
      </c>
    </row>
    <row r="1351" ht="12.75">
      <c r="AC1351" s="1">
        <f t="shared" si="45"/>
        <v>0</v>
      </c>
    </row>
    <row r="1352" ht="12.75">
      <c r="AC1352" s="1">
        <f t="shared" si="45"/>
        <v>0</v>
      </c>
    </row>
    <row r="1353" ht="12.75">
      <c r="AC1353" s="1">
        <f t="shared" si="45"/>
        <v>0</v>
      </c>
    </row>
    <row r="1354" ht="12.75">
      <c r="AC1354" s="1">
        <f t="shared" si="45"/>
        <v>0</v>
      </c>
    </row>
    <row r="1355" ht="12.75">
      <c r="AC1355" s="1">
        <f t="shared" si="45"/>
        <v>0</v>
      </c>
    </row>
    <row r="1356" ht="12.75">
      <c r="AC1356" s="1">
        <f t="shared" si="45"/>
        <v>0</v>
      </c>
    </row>
    <row r="1357" ht="12.75">
      <c r="AC1357" s="1">
        <f t="shared" si="45"/>
        <v>0</v>
      </c>
    </row>
    <row r="1358" ht="12.75">
      <c r="AC1358" s="1">
        <f t="shared" si="45"/>
        <v>0</v>
      </c>
    </row>
    <row r="1359" ht="12.75">
      <c r="AC1359" s="1">
        <f t="shared" si="45"/>
        <v>0</v>
      </c>
    </row>
    <row r="1360" ht="12.75">
      <c r="AC1360" s="1">
        <f t="shared" si="45"/>
        <v>0</v>
      </c>
    </row>
    <row r="1361" ht="12.75">
      <c r="AC1361" s="1">
        <f aca="true" t="shared" si="46" ref="AC1361:AC1424">SUM(Q1361+U1361)</f>
        <v>0</v>
      </c>
    </row>
    <row r="1362" ht="12.75">
      <c r="AC1362" s="1">
        <f t="shared" si="46"/>
        <v>0</v>
      </c>
    </row>
    <row r="1363" ht="12.75">
      <c r="AC1363" s="1">
        <f t="shared" si="46"/>
        <v>0</v>
      </c>
    </row>
    <row r="1364" ht="12.75">
      <c r="AC1364" s="1">
        <f t="shared" si="46"/>
        <v>0</v>
      </c>
    </row>
    <row r="1365" ht="12.75">
      <c r="AC1365" s="1">
        <f t="shared" si="46"/>
        <v>0</v>
      </c>
    </row>
    <row r="1366" ht="12.75">
      <c r="AC1366" s="1">
        <f t="shared" si="46"/>
        <v>0</v>
      </c>
    </row>
    <row r="1367" ht="12.75">
      <c r="AC1367" s="1">
        <f t="shared" si="46"/>
        <v>0</v>
      </c>
    </row>
    <row r="1368" ht="12.75">
      <c r="AC1368" s="1">
        <f t="shared" si="46"/>
        <v>0</v>
      </c>
    </row>
    <row r="1369" ht="12.75">
      <c r="AC1369" s="1">
        <f t="shared" si="46"/>
        <v>0</v>
      </c>
    </row>
    <row r="1370" ht="12.75">
      <c r="AC1370" s="1">
        <f t="shared" si="46"/>
        <v>0</v>
      </c>
    </row>
    <row r="1371" ht="12.75">
      <c r="AC1371" s="1">
        <f t="shared" si="46"/>
        <v>0</v>
      </c>
    </row>
    <row r="1372" ht="12.75">
      <c r="AC1372" s="1">
        <f t="shared" si="46"/>
        <v>0</v>
      </c>
    </row>
    <row r="1373" ht="12.75">
      <c r="AC1373" s="1">
        <f t="shared" si="46"/>
        <v>0</v>
      </c>
    </row>
    <row r="1374" ht="12.75">
      <c r="AC1374" s="1">
        <f t="shared" si="46"/>
        <v>0</v>
      </c>
    </row>
    <row r="1375" ht="12.75">
      <c r="AC1375" s="1">
        <f t="shared" si="46"/>
        <v>0</v>
      </c>
    </row>
    <row r="1376" ht="12.75">
      <c r="AC1376" s="1">
        <f t="shared" si="46"/>
        <v>0</v>
      </c>
    </row>
    <row r="1377" ht="12.75">
      <c r="AC1377" s="1">
        <f t="shared" si="46"/>
        <v>0</v>
      </c>
    </row>
    <row r="1378" ht="12.75">
      <c r="AC1378" s="1">
        <f t="shared" si="46"/>
        <v>0</v>
      </c>
    </row>
    <row r="1379" ht="12.75">
      <c r="AC1379" s="1">
        <f t="shared" si="46"/>
        <v>0</v>
      </c>
    </row>
    <row r="1380" ht="12.75">
      <c r="AC1380" s="1">
        <f t="shared" si="46"/>
        <v>0</v>
      </c>
    </row>
    <row r="1381" ht="12.75">
      <c r="AC1381" s="1">
        <f t="shared" si="46"/>
        <v>0</v>
      </c>
    </row>
    <row r="1382" ht="12.75">
      <c r="AC1382" s="1">
        <f t="shared" si="46"/>
        <v>0</v>
      </c>
    </row>
    <row r="1383" ht="12.75">
      <c r="AC1383" s="1">
        <f t="shared" si="46"/>
        <v>0</v>
      </c>
    </row>
    <row r="1384" ht="12.75">
      <c r="AC1384" s="1">
        <f t="shared" si="46"/>
        <v>0</v>
      </c>
    </row>
    <row r="1385" ht="12.75">
      <c r="AC1385" s="1">
        <f t="shared" si="46"/>
        <v>0</v>
      </c>
    </row>
    <row r="1386" ht="12.75">
      <c r="AC1386" s="1">
        <f t="shared" si="46"/>
        <v>0</v>
      </c>
    </row>
    <row r="1387" ht="12.75">
      <c r="AC1387" s="1">
        <f t="shared" si="46"/>
        <v>0</v>
      </c>
    </row>
    <row r="1388" ht="12.75">
      <c r="AC1388" s="1">
        <f t="shared" si="46"/>
        <v>0</v>
      </c>
    </row>
    <row r="1389" ht="12.75">
      <c r="AC1389" s="1">
        <f t="shared" si="46"/>
        <v>0</v>
      </c>
    </row>
    <row r="1390" ht="12.75">
      <c r="AC1390" s="1">
        <f t="shared" si="46"/>
        <v>0</v>
      </c>
    </row>
    <row r="1391" ht="12.75">
      <c r="AC1391" s="1">
        <f t="shared" si="46"/>
        <v>0</v>
      </c>
    </row>
    <row r="1392" ht="12.75">
      <c r="AC1392" s="1">
        <f t="shared" si="46"/>
        <v>0</v>
      </c>
    </row>
    <row r="1393" ht="12.75">
      <c r="AC1393" s="1">
        <f t="shared" si="46"/>
        <v>0</v>
      </c>
    </row>
    <row r="1394" ht="12.75">
      <c r="AC1394" s="1">
        <f t="shared" si="46"/>
        <v>0</v>
      </c>
    </row>
    <row r="1395" ht="12.75">
      <c r="AC1395" s="1">
        <f t="shared" si="46"/>
        <v>0</v>
      </c>
    </row>
    <row r="1396" ht="12.75">
      <c r="AC1396" s="1">
        <f t="shared" si="46"/>
        <v>0</v>
      </c>
    </row>
    <row r="1397" ht="12.75">
      <c r="AC1397" s="1">
        <f t="shared" si="46"/>
        <v>0</v>
      </c>
    </row>
    <row r="1398" ht="12.75">
      <c r="AC1398" s="1">
        <f t="shared" si="46"/>
        <v>0</v>
      </c>
    </row>
    <row r="1399" ht="12.75">
      <c r="AC1399" s="1">
        <f t="shared" si="46"/>
        <v>0</v>
      </c>
    </row>
    <row r="1400" ht="12.75">
      <c r="AC1400" s="1">
        <f t="shared" si="46"/>
        <v>0</v>
      </c>
    </row>
    <row r="1401" ht="12.75">
      <c r="AC1401" s="1">
        <f t="shared" si="46"/>
        <v>0</v>
      </c>
    </row>
    <row r="1402" ht="12.75">
      <c r="AC1402" s="1">
        <f t="shared" si="46"/>
        <v>0</v>
      </c>
    </row>
    <row r="1403" ht="12.75">
      <c r="AC1403" s="1">
        <f t="shared" si="46"/>
        <v>0</v>
      </c>
    </row>
    <row r="1404" ht="12.75">
      <c r="AC1404" s="1">
        <f t="shared" si="46"/>
        <v>0</v>
      </c>
    </row>
    <row r="1405" ht="12.75">
      <c r="AC1405" s="1">
        <f t="shared" si="46"/>
        <v>0</v>
      </c>
    </row>
    <row r="1406" ht="12.75">
      <c r="AC1406" s="1">
        <f t="shared" si="46"/>
        <v>0</v>
      </c>
    </row>
    <row r="1407" ht="12.75">
      <c r="AC1407" s="1">
        <f t="shared" si="46"/>
        <v>0</v>
      </c>
    </row>
    <row r="1408" ht="12.75">
      <c r="AC1408" s="1">
        <f t="shared" si="46"/>
        <v>0</v>
      </c>
    </row>
    <row r="1409" ht="12.75">
      <c r="AC1409" s="1">
        <f t="shared" si="46"/>
        <v>0</v>
      </c>
    </row>
    <row r="1410" ht="12.75">
      <c r="AC1410" s="1">
        <f t="shared" si="46"/>
        <v>0</v>
      </c>
    </row>
    <row r="1411" ht="12.75">
      <c r="AC1411" s="1">
        <f t="shared" si="46"/>
        <v>0</v>
      </c>
    </row>
    <row r="1412" ht="12.75">
      <c r="AC1412" s="1">
        <f t="shared" si="46"/>
        <v>0</v>
      </c>
    </row>
    <row r="1413" ht="12.75">
      <c r="AC1413" s="1">
        <f t="shared" si="46"/>
        <v>0</v>
      </c>
    </row>
    <row r="1414" ht="12.75">
      <c r="AC1414" s="1">
        <f t="shared" si="46"/>
        <v>0</v>
      </c>
    </row>
    <row r="1415" ht="12.75">
      <c r="AC1415" s="1">
        <f t="shared" si="46"/>
        <v>0</v>
      </c>
    </row>
    <row r="1416" ht="12.75">
      <c r="AC1416" s="1">
        <f t="shared" si="46"/>
        <v>0</v>
      </c>
    </row>
    <row r="1417" ht="12.75">
      <c r="AC1417" s="1">
        <f t="shared" si="46"/>
        <v>0</v>
      </c>
    </row>
    <row r="1418" ht="12.75">
      <c r="AC1418" s="1">
        <f t="shared" si="46"/>
        <v>0</v>
      </c>
    </row>
    <row r="1419" ht="12.75">
      <c r="AC1419" s="1">
        <f t="shared" si="46"/>
        <v>0</v>
      </c>
    </row>
    <row r="1420" ht="12.75">
      <c r="AC1420" s="1">
        <f t="shared" si="46"/>
        <v>0</v>
      </c>
    </row>
    <row r="1421" ht="12.75">
      <c r="AC1421" s="1">
        <f t="shared" si="46"/>
        <v>0</v>
      </c>
    </row>
    <row r="1422" ht="12.75">
      <c r="AC1422" s="1">
        <f t="shared" si="46"/>
        <v>0</v>
      </c>
    </row>
    <row r="1423" ht="12.75">
      <c r="AC1423" s="1">
        <f t="shared" si="46"/>
        <v>0</v>
      </c>
    </row>
    <row r="1424" ht="12.75">
      <c r="AC1424" s="1">
        <f t="shared" si="46"/>
        <v>0</v>
      </c>
    </row>
    <row r="1425" ht="12.75">
      <c r="AC1425" s="1">
        <f aca="true" t="shared" si="47" ref="AC1425:AC1488">SUM(Q1425+U1425)</f>
        <v>0</v>
      </c>
    </row>
    <row r="1426" ht="12.75">
      <c r="AC1426" s="1">
        <f t="shared" si="47"/>
        <v>0</v>
      </c>
    </row>
    <row r="1427" ht="12.75">
      <c r="AC1427" s="1">
        <f t="shared" si="47"/>
        <v>0</v>
      </c>
    </row>
    <row r="1428" ht="12.75">
      <c r="AC1428" s="1">
        <f t="shared" si="47"/>
        <v>0</v>
      </c>
    </row>
    <row r="1429" ht="12.75">
      <c r="AC1429" s="1">
        <f t="shared" si="47"/>
        <v>0</v>
      </c>
    </row>
    <row r="1430" ht="12.75">
      <c r="AC1430" s="1">
        <f t="shared" si="47"/>
        <v>0</v>
      </c>
    </row>
    <row r="1431" ht="12.75">
      <c r="AC1431" s="1">
        <f t="shared" si="47"/>
        <v>0</v>
      </c>
    </row>
    <row r="1432" ht="12.75">
      <c r="AC1432" s="1">
        <f t="shared" si="47"/>
        <v>0</v>
      </c>
    </row>
    <row r="1433" ht="12.75">
      <c r="AC1433" s="1">
        <f t="shared" si="47"/>
        <v>0</v>
      </c>
    </row>
    <row r="1434" ht="12.75">
      <c r="AC1434" s="1">
        <f t="shared" si="47"/>
        <v>0</v>
      </c>
    </row>
    <row r="1435" ht="12.75">
      <c r="AC1435" s="1">
        <f t="shared" si="47"/>
        <v>0</v>
      </c>
    </row>
    <row r="1436" ht="12.75">
      <c r="AC1436" s="1">
        <f t="shared" si="47"/>
        <v>0</v>
      </c>
    </row>
    <row r="1437" ht="12.75">
      <c r="AC1437" s="1">
        <f t="shared" si="47"/>
        <v>0</v>
      </c>
    </row>
    <row r="1438" ht="12.75">
      <c r="AC1438" s="1">
        <f t="shared" si="47"/>
        <v>0</v>
      </c>
    </row>
    <row r="1439" ht="12.75">
      <c r="AC1439" s="1">
        <f t="shared" si="47"/>
        <v>0</v>
      </c>
    </row>
    <row r="1440" ht="12.75">
      <c r="AC1440" s="1">
        <f t="shared" si="47"/>
        <v>0</v>
      </c>
    </row>
    <row r="1441" ht="12.75">
      <c r="AC1441" s="1">
        <f t="shared" si="47"/>
        <v>0</v>
      </c>
    </row>
    <row r="1442" ht="12.75">
      <c r="AC1442" s="1">
        <f t="shared" si="47"/>
        <v>0</v>
      </c>
    </row>
    <row r="1443" ht="12.75">
      <c r="AC1443" s="1">
        <f t="shared" si="47"/>
        <v>0</v>
      </c>
    </row>
    <row r="1444" ht="12.75">
      <c r="AC1444" s="1">
        <f t="shared" si="47"/>
        <v>0</v>
      </c>
    </row>
    <row r="1445" ht="12.75">
      <c r="AC1445" s="1">
        <f t="shared" si="47"/>
        <v>0</v>
      </c>
    </row>
    <row r="1446" ht="12.75">
      <c r="AC1446" s="1">
        <f t="shared" si="47"/>
        <v>0</v>
      </c>
    </row>
    <row r="1447" ht="12.75">
      <c r="AC1447" s="1">
        <f t="shared" si="47"/>
        <v>0</v>
      </c>
    </row>
    <row r="1448" ht="12.75">
      <c r="AC1448" s="1">
        <f t="shared" si="47"/>
        <v>0</v>
      </c>
    </row>
    <row r="1449" ht="12.75">
      <c r="AC1449" s="1">
        <f t="shared" si="47"/>
        <v>0</v>
      </c>
    </row>
    <row r="1450" ht="12.75">
      <c r="AC1450" s="1">
        <f t="shared" si="47"/>
        <v>0</v>
      </c>
    </row>
    <row r="1451" ht="12.75">
      <c r="AC1451" s="1">
        <f t="shared" si="47"/>
        <v>0</v>
      </c>
    </row>
    <row r="1452" ht="12.75">
      <c r="AC1452" s="1">
        <f t="shared" si="47"/>
        <v>0</v>
      </c>
    </row>
    <row r="1453" ht="12.75">
      <c r="AC1453" s="1">
        <f t="shared" si="47"/>
        <v>0</v>
      </c>
    </row>
    <row r="1454" ht="12.75">
      <c r="AC1454" s="1">
        <f t="shared" si="47"/>
        <v>0</v>
      </c>
    </row>
    <row r="1455" ht="12.75">
      <c r="AC1455" s="1">
        <f t="shared" si="47"/>
        <v>0</v>
      </c>
    </row>
    <row r="1456" ht="12.75">
      <c r="AC1456" s="1">
        <f t="shared" si="47"/>
        <v>0</v>
      </c>
    </row>
    <row r="1457" ht="12.75">
      <c r="AC1457" s="1">
        <f t="shared" si="47"/>
        <v>0</v>
      </c>
    </row>
    <row r="1458" ht="12.75">
      <c r="AC1458" s="1">
        <f t="shared" si="47"/>
        <v>0</v>
      </c>
    </row>
    <row r="1459" ht="12.75">
      <c r="AC1459" s="1">
        <f t="shared" si="47"/>
        <v>0</v>
      </c>
    </row>
    <row r="1460" ht="12.75">
      <c r="AC1460" s="1">
        <f t="shared" si="47"/>
        <v>0</v>
      </c>
    </row>
    <row r="1461" ht="12.75">
      <c r="AC1461" s="1">
        <f t="shared" si="47"/>
        <v>0</v>
      </c>
    </row>
    <row r="1462" ht="12.75">
      <c r="AC1462" s="1">
        <f t="shared" si="47"/>
        <v>0</v>
      </c>
    </row>
    <row r="1463" ht="12.75">
      <c r="AC1463" s="1">
        <f t="shared" si="47"/>
        <v>0</v>
      </c>
    </row>
    <row r="1464" ht="12.75">
      <c r="AC1464" s="1">
        <f t="shared" si="47"/>
        <v>0</v>
      </c>
    </row>
    <row r="1465" ht="12.75">
      <c r="AC1465" s="1">
        <f t="shared" si="47"/>
        <v>0</v>
      </c>
    </row>
    <row r="1466" ht="12.75">
      <c r="AC1466" s="1">
        <f t="shared" si="47"/>
        <v>0</v>
      </c>
    </row>
    <row r="1467" ht="12.75">
      <c r="AC1467" s="1">
        <f t="shared" si="47"/>
        <v>0</v>
      </c>
    </row>
    <row r="1468" ht="12.75">
      <c r="AC1468" s="1">
        <f t="shared" si="47"/>
        <v>0</v>
      </c>
    </row>
    <row r="1469" ht="12.75">
      <c r="AC1469" s="1">
        <f t="shared" si="47"/>
        <v>0</v>
      </c>
    </row>
    <row r="1470" ht="12.75">
      <c r="AC1470" s="1">
        <f t="shared" si="47"/>
        <v>0</v>
      </c>
    </row>
    <row r="1471" ht="12.75">
      <c r="AC1471" s="1">
        <f t="shared" si="47"/>
        <v>0</v>
      </c>
    </row>
    <row r="1472" ht="12.75">
      <c r="AC1472" s="1">
        <f t="shared" si="47"/>
        <v>0</v>
      </c>
    </row>
    <row r="1473" ht="12.75">
      <c r="AC1473" s="1">
        <f t="shared" si="47"/>
        <v>0</v>
      </c>
    </row>
    <row r="1474" ht="12.75">
      <c r="AC1474" s="1">
        <f t="shared" si="47"/>
        <v>0</v>
      </c>
    </row>
    <row r="1475" ht="12.75">
      <c r="AC1475" s="1">
        <f t="shared" si="47"/>
        <v>0</v>
      </c>
    </row>
    <row r="1476" ht="12.75">
      <c r="AC1476" s="1">
        <f t="shared" si="47"/>
        <v>0</v>
      </c>
    </row>
    <row r="1477" ht="12.75">
      <c r="AC1477" s="1">
        <f t="shared" si="47"/>
        <v>0</v>
      </c>
    </row>
    <row r="1478" ht="12.75">
      <c r="AC1478" s="1">
        <f t="shared" si="47"/>
        <v>0</v>
      </c>
    </row>
    <row r="1479" ht="12.75">
      <c r="AC1479" s="1">
        <f t="shared" si="47"/>
        <v>0</v>
      </c>
    </row>
    <row r="1480" ht="12.75">
      <c r="AC1480" s="1">
        <f t="shared" si="47"/>
        <v>0</v>
      </c>
    </row>
    <row r="1481" ht="12.75">
      <c r="AC1481" s="1">
        <f t="shared" si="47"/>
        <v>0</v>
      </c>
    </row>
    <row r="1482" ht="12.75">
      <c r="AC1482" s="1">
        <f t="shared" si="47"/>
        <v>0</v>
      </c>
    </row>
    <row r="1483" ht="12.75">
      <c r="AC1483" s="1">
        <f t="shared" si="47"/>
        <v>0</v>
      </c>
    </row>
    <row r="1484" ht="12.75">
      <c r="AC1484" s="1">
        <f t="shared" si="47"/>
        <v>0</v>
      </c>
    </row>
    <row r="1485" ht="12.75">
      <c r="AC1485" s="1">
        <f t="shared" si="47"/>
        <v>0</v>
      </c>
    </row>
    <row r="1486" ht="12.75">
      <c r="AC1486" s="1">
        <f t="shared" si="47"/>
        <v>0</v>
      </c>
    </row>
    <row r="1487" ht="12.75">
      <c r="AC1487" s="1">
        <f t="shared" si="47"/>
        <v>0</v>
      </c>
    </row>
    <row r="1488" ht="12.75">
      <c r="AC1488" s="1">
        <f t="shared" si="47"/>
        <v>0</v>
      </c>
    </row>
    <row r="1489" ht="12.75">
      <c r="AC1489" s="1">
        <f aca="true" t="shared" si="48" ref="AC1489:AC1552">SUM(Q1489+U1489)</f>
        <v>0</v>
      </c>
    </row>
    <row r="1490" ht="12.75">
      <c r="AC1490" s="1">
        <f t="shared" si="48"/>
        <v>0</v>
      </c>
    </row>
    <row r="1491" ht="12.75">
      <c r="AC1491" s="1">
        <f t="shared" si="48"/>
        <v>0</v>
      </c>
    </row>
    <row r="1492" ht="12.75">
      <c r="AC1492" s="1">
        <f t="shared" si="48"/>
        <v>0</v>
      </c>
    </row>
    <row r="1493" ht="12.75">
      <c r="AC1493" s="1">
        <f t="shared" si="48"/>
        <v>0</v>
      </c>
    </row>
    <row r="1494" ht="12.75">
      <c r="AC1494" s="1">
        <f t="shared" si="48"/>
        <v>0</v>
      </c>
    </row>
    <row r="1495" ht="12.75">
      <c r="AC1495" s="1">
        <f t="shared" si="48"/>
        <v>0</v>
      </c>
    </row>
    <row r="1496" ht="12.75">
      <c r="AC1496" s="1">
        <f t="shared" si="48"/>
        <v>0</v>
      </c>
    </row>
    <row r="1497" ht="12.75">
      <c r="AC1497" s="1">
        <f t="shared" si="48"/>
        <v>0</v>
      </c>
    </row>
    <row r="1498" ht="12.75">
      <c r="AC1498" s="1">
        <f t="shared" si="48"/>
        <v>0</v>
      </c>
    </row>
    <row r="1499" ht="12.75">
      <c r="AC1499" s="1">
        <f t="shared" si="48"/>
        <v>0</v>
      </c>
    </row>
    <row r="1500" ht="12.75">
      <c r="AC1500" s="1">
        <f t="shared" si="48"/>
        <v>0</v>
      </c>
    </row>
    <row r="1501" ht="12.75">
      <c r="AC1501" s="1">
        <f t="shared" si="48"/>
        <v>0</v>
      </c>
    </row>
    <row r="1502" ht="12.75">
      <c r="AC1502" s="1">
        <f t="shared" si="48"/>
        <v>0</v>
      </c>
    </row>
    <row r="1503" ht="12.75">
      <c r="AC1503" s="1">
        <f t="shared" si="48"/>
        <v>0</v>
      </c>
    </row>
    <row r="1504" ht="12.75">
      <c r="AC1504" s="1">
        <f t="shared" si="48"/>
        <v>0</v>
      </c>
    </row>
    <row r="1505" ht="12.75">
      <c r="AC1505" s="1">
        <f t="shared" si="48"/>
        <v>0</v>
      </c>
    </row>
    <row r="1506" ht="12.75">
      <c r="AC1506" s="1">
        <f t="shared" si="48"/>
        <v>0</v>
      </c>
    </row>
    <row r="1507" ht="12.75">
      <c r="AC1507" s="1">
        <f t="shared" si="48"/>
        <v>0</v>
      </c>
    </row>
    <row r="1508" ht="12.75">
      <c r="AC1508" s="1">
        <f t="shared" si="48"/>
        <v>0</v>
      </c>
    </row>
    <row r="1509" ht="12.75">
      <c r="AC1509" s="1">
        <f t="shared" si="48"/>
        <v>0</v>
      </c>
    </row>
    <row r="1510" ht="12.75">
      <c r="AC1510" s="1">
        <f t="shared" si="48"/>
        <v>0</v>
      </c>
    </row>
    <row r="1511" ht="12.75">
      <c r="AC1511" s="1">
        <f t="shared" si="48"/>
        <v>0</v>
      </c>
    </row>
    <row r="1512" ht="12.75">
      <c r="AC1512" s="1">
        <f t="shared" si="48"/>
        <v>0</v>
      </c>
    </row>
    <row r="1513" ht="12.75">
      <c r="AC1513" s="1">
        <f t="shared" si="48"/>
        <v>0</v>
      </c>
    </row>
    <row r="1514" ht="12.75">
      <c r="AC1514" s="1">
        <f t="shared" si="48"/>
        <v>0</v>
      </c>
    </row>
    <row r="1515" ht="12.75">
      <c r="AC1515" s="1">
        <f t="shared" si="48"/>
        <v>0</v>
      </c>
    </row>
    <row r="1516" ht="12.75">
      <c r="AC1516" s="1">
        <f t="shared" si="48"/>
        <v>0</v>
      </c>
    </row>
    <row r="1517" ht="12.75">
      <c r="AC1517" s="1">
        <f t="shared" si="48"/>
        <v>0</v>
      </c>
    </row>
    <row r="1518" ht="12.75">
      <c r="AC1518" s="1">
        <f t="shared" si="48"/>
        <v>0</v>
      </c>
    </row>
    <row r="1519" ht="12.75">
      <c r="AC1519" s="1">
        <f t="shared" si="48"/>
        <v>0</v>
      </c>
    </row>
    <row r="1520" ht="12.75">
      <c r="AC1520" s="1">
        <f t="shared" si="48"/>
        <v>0</v>
      </c>
    </row>
    <row r="1521" ht="12.75">
      <c r="AC1521" s="1">
        <f t="shared" si="48"/>
        <v>0</v>
      </c>
    </row>
    <row r="1522" ht="12.75">
      <c r="AC1522" s="1">
        <f t="shared" si="48"/>
        <v>0</v>
      </c>
    </row>
    <row r="1523" ht="12.75">
      <c r="AC1523" s="1">
        <f t="shared" si="48"/>
        <v>0</v>
      </c>
    </row>
    <row r="1524" ht="12.75">
      <c r="AC1524" s="1">
        <f t="shared" si="48"/>
        <v>0</v>
      </c>
    </row>
    <row r="1525" ht="12.75">
      <c r="AC1525" s="1">
        <f t="shared" si="48"/>
        <v>0</v>
      </c>
    </row>
    <row r="1526" ht="12.75">
      <c r="AC1526" s="1">
        <f t="shared" si="48"/>
        <v>0</v>
      </c>
    </row>
    <row r="1527" ht="12.75">
      <c r="AC1527" s="1">
        <f t="shared" si="48"/>
        <v>0</v>
      </c>
    </row>
    <row r="1528" ht="12.75">
      <c r="AC1528" s="1">
        <f t="shared" si="48"/>
        <v>0</v>
      </c>
    </row>
    <row r="1529" ht="12.75">
      <c r="AC1529" s="1">
        <f t="shared" si="48"/>
        <v>0</v>
      </c>
    </row>
    <row r="1530" ht="12.75">
      <c r="AC1530" s="1">
        <f t="shared" si="48"/>
        <v>0</v>
      </c>
    </row>
    <row r="1531" ht="12.75">
      <c r="AC1531" s="1">
        <f t="shared" si="48"/>
        <v>0</v>
      </c>
    </row>
    <row r="1532" ht="12.75">
      <c r="AC1532" s="1">
        <f t="shared" si="48"/>
        <v>0</v>
      </c>
    </row>
    <row r="1533" ht="12.75">
      <c r="AC1533" s="1">
        <f t="shared" si="48"/>
        <v>0</v>
      </c>
    </row>
    <row r="1534" ht="12.75">
      <c r="AC1534" s="1">
        <f t="shared" si="48"/>
        <v>0</v>
      </c>
    </row>
    <row r="1535" ht="12.75">
      <c r="AC1535" s="1">
        <f t="shared" si="48"/>
        <v>0</v>
      </c>
    </row>
    <row r="1536" ht="12.75">
      <c r="AC1536" s="1">
        <f t="shared" si="48"/>
        <v>0</v>
      </c>
    </row>
    <row r="1537" ht="12.75">
      <c r="AC1537" s="1">
        <f t="shared" si="48"/>
        <v>0</v>
      </c>
    </row>
    <row r="1538" ht="12.75">
      <c r="AC1538" s="1">
        <f t="shared" si="48"/>
        <v>0</v>
      </c>
    </row>
    <row r="1539" ht="12.75">
      <c r="AC1539" s="1">
        <f t="shared" si="48"/>
        <v>0</v>
      </c>
    </row>
    <row r="1540" ht="12.75">
      <c r="AC1540" s="1">
        <f t="shared" si="48"/>
        <v>0</v>
      </c>
    </row>
    <row r="1541" ht="12.75">
      <c r="AC1541" s="1">
        <f t="shared" si="48"/>
        <v>0</v>
      </c>
    </row>
    <row r="1542" ht="12.75">
      <c r="AC1542" s="1">
        <f t="shared" si="48"/>
        <v>0</v>
      </c>
    </row>
    <row r="1543" ht="12.75">
      <c r="AC1543" s="1">
        <f t="shared" si="48"/>
        <v>0</v>
      </c>
    </row>
    <row r="1544" ht="12.75">
      <c r="AC1544" s="1">
        <f t="shared" si="48"/>
        <v>0</v>
      </c>
    </row>
    <row r="1545" ht="12.75">
      <c r="AC1545" s="1">
        <f t="shared" si="48"/>
        <v>0</v>
      </c>
    </row>
    <row r="1546" ht="12.75">
      <c r="AC1546" s="1">
        <f t="shared" si="48"/>
        <v>0</v>
      </c>
    </row>
    <row r="1547" ht="12.75">
      <c r="AC1547" s="1">
        <f t="shared" si="48"/>
        <v>0</v>
      </c>
    </row>
    <row r="1548" ht="12.75">
      <c r="AC1548" s="1">
        <f t="shared" si="48"/>
        <v>0</v>
      </c>
    </row>
    <row r="1549" ht="12.75">
      <c r="AC1549" s="1">
        <f t="shared" si="48"/>
        <v>0</v>
      </c>
    </row>
    <row r="1550" ht="12.75">
      <c r="AC1550" s="1">
        <f t="shared" si="48"/>
        <v>0</v>
      </c>
    </row>
    <row r="1551" ht="12.75">
      <c r="AC1551" s="1">
        <f t="shared" si="48"/>
        <v>0</v>
      </c>
    </row>
    <row r="1552" ht="12.75">
      <c r="AC1552" s="1">
        <f t="shared" si="48"/>
        <v>0</v>
      </c>
    </row>
    <row r="1553" ht="12.75">
      <c r="AC1553" s="1">
        <f aca="true" t="shared" si="49" ref="AC1553:AC1616">SUM(Q1553+U1553)</f>
        <v>0</v>
      </c>
    </row>
    <row r="1554" ht="12.75">
      <c r="AC1554" s="1">
        <f t="shared" si="49"/>
        <v>0</v>
      </c>
    </row>
    <row r="1555" ht="12.75">
      <c r="AC1555" s="1">
        <f t="shared" si="49"/>
        <v>0</v>
      </c>
    </row>
    <row r="1556" ht="12.75">
      <c r="AC1556" s="1">
        <f t="shared" si="49"/>
        <v>0</v>
      </c>
    </row>
    <row r="1557" ht="12.75">
      <c r="AC1557" s="1">
        <f t="shared" si="49"/>
        <v>0</v>
      </c>
    </row>
    <row r="1558" ht="12.75">
      <c r="AC1558" s="1">
        <f t="shared" si="49"/>
        <v>0</v>
      </c>
    </row>
    <row r="1559" ht="12.75">
      <c r="AC1559" s="1">
        <f t="shared" si="49"/>
        <v>0</v>
      </c>
    </row>
    <row r="1560" ht="12.75">
      <c r="AC1560" s="1">
        <f t="shared" si="49"/>
        <v>0</v>
      </c>
    </row>
    <row r="1561" ht="12.75">
      <c r="AC1561" s="1">
        <f t="shared" si="49"/>
        <v>0</v>
      </c>
    </row>
    <row r="1562" ht="12.75">
      <c r="AC1562" s="1">
        <f t="shared" si="49"/>
        <v>0</v>
      </c>
    </row>
    <row r="1563" ht="12.75">
      <c r="AC1563" s="1">
        <f t="shared" si="49"/>
        <v>0</v>
      </c>
    </row>
    <row r="1564" ht="12.75">
      <c r="AC1564" s="1">
        <f t="shared" si="49"/>
        <v>0</v>
      </c>
    </row>
    <row r="1565" ht="12.75">
      <c r="AC1565" s="1">
        <f t="shared" si="49"/>
        <v>0</v>
      </c>
    </row>
    <row r="1566" ht="12.75">
      <c r="AC1566" s="1">
        <f t="shared" si="49"/>
        <v>0</v>
      </c>
    </row>
    <row r="1567" ht="12.75">
      <c r="AC1567" s="1">
        <f t="shared" si="49"/>
        <v>0</v>
      </c>
    </row>
    <row r="1568" ht="12.75">
      <c r="AC1568" s="1">
        <f t="shared" si="49"/>
        <v>0</v>
      </c>
    </row>
    <row r="1569" ht="12.75">
      <c r="AC1569" s="1">
        <f t="shared" si="49"/>
        <v>0</v>
      </c>
    </row>
    <row r="1570" ht="12.75">
      <c r="AC1570" s="1">
        <f t="shared" si="49"/>
        <v>0</v>
      </c>
    </row>
    <row r="1571" ht="12.75">
      <c r="AC1571" s="1">
        <f t="shared" si="49"/>
        <v>0</v>
      </c>
    </row>
    <row r="1572" ht="12.75">
      <c r="AC1572" s="1">
        <f t="shared" si="49"/>
        <v>0</v>
      </c>
    </row>
    <row r="1573" ht="12.75">
      <c r="AC1573" s="1">
        <f t="shared" si="49"/>
        <v>0</v>
      </c>
    </row>
    <row r="1574" ht="12.75">
      <c r="AC1574" s="1">
        <f t="shared" si="49"/>
        <v>0</v>
      </c>
    </row>
    <row r="1575" ht="12.75">
      <c r="AC1575" s="1">
        <f t="shared" si="49"/>
        <v>0</v>
      </c>
    </row>
    <row r="1576" ht="12.75">
      <c r="AC1576" s="1">
        <f t="shared" si="49"/>
        <v>0</v>
      </c>
    </row>
    <row r="1577" ht="12.75">
      <c r="AC1577" s="1">
        <f t="shared" si="49"/>
        <v>0</v>
      </c>
    </row>
    <row r="1578" ht="12.75">
      <c r="AC1578" s="1">
        <f t="shared" si="49"/>
        <v>0</v>
      </c>
    </row>
    <row r="1579" ht="12.75">
      <c r="AC1579" s="1">
        <f t="shared" si="49"/>
        <v>0</v>
      </c>
    </row>
    <row r="1580" ht="12.75">
      <c r="AC1580" s="1">
        <f t="shared" si="49"/>
        <v>0</v>
      </c>
    </row>
    <row r="1581" ht="12.75">
      <c r="AC1581" s="1">
        <f t="shared" si="49"/>
        <v>0</v>
      </c>
    </row>
    <row r="1582" ht="12.75">
      <c r="AC1582" s="1">
        <f t="shared" si="49"/>
        <v>0</v>
      </c>
    </row>
    <row r="1583" ht="12.75">
      <c r="AC1583" s="1">
        <f t="shared" si="49"/>
        <v>0</v>
      </c>
    </row>
    <row r="1584" ht="12.75">
      <c r="AC1584" s="1">
        <f t="shared" si="49"/>
        <v>0</v>
      </c>
    </row>
    <row r="1585" ht="12.75">
      <c r="AC1585" s="1">
        <f t="shared" si="49"/>
        <v>0</v>
      </c>
    </row>
    <row r="1586" ht="12.75">
      <c r="AC1586" s="1">
        <f t="shared" si="49"/>
        <v>0</v>
      </c>
    </row>
    <row r="1587" ht="12.75">
      <c r="AC1587" s="1">
        <f t="shared" si="49"/>
        <v>0</v>
      </c>
    </row>
    <row r="1588" ht="12.75">
      <c r="AC1588" s="1">
        <f t="shared" si="49"/>
        <v>0</v>
      </c>
    </row>
    <row r="1589" ht="12.75">
      <c r="AC1589" s="1">
        <f t="shared" si="49"/>
        <v>0</v>
      </c>
    </row>
    <row r="1590" ht="12.75">
      <c r="AC1590" s="1">
        <f t="shared" si="49"/>
        <v>0</v>
      </c>
    </row>
    <row r="1591" ht="12.75">
      <c r="AC1591" s="1">
        <f t="shared" si="49"/>
        <v>0</v>
      </c>
    </row>
    <row r="1592" ht="12.75">
      <c r="AC1592" s="1">
        <f t="shared" si="49"/>
        <v>0</v>
      </c>
    </row>
    <row r="1593" ht="12.75">
      <c r="AC1593" s="1">
        <f t="shared" si="49"/>
        <v>0</v>
      </c>
    </row>
    <row r="1594" ht="12.75">
      <c r="AC1594" s="1">
        <f t="shared" si="49"/>
        <v>0</v>
      </c>
    </row>
    <row r="1595" ht="12.75">
      <c r="AC1595" s="1">
        <f t="shared" si="49"/>
        <v>0</v>
      </c>
    </row>
    <row r="1596" ht="12.75">
      <c r="AC1596" s="1">
        <f t="shared" si="49"/>
        <v>0</v>
      </c>
    </row>
    <row r="1597" ht="12.75">
      <c r="AC1597" s="1">
        <f t="shared" si="49"/>
        <v>0</v>
      </c>
    </row>
    <row r="1598" ht="12.75">
      <c r="AC1598" s="1">
        <f t="shared" si="49"/>
        <v>0</v>
      </c>
    </row>
    <row r="1599" ht="12.75">
      <c r="AC1599" s="1">
        <f t="shared" si="49"/>
        <v>0</v>
      </c>
    </row>
    <row r="1600" ht="12.75">
      <c r="AC1600" s="1">
        <f t="shared" si="49"/>
        <v>0</v>
      </c>
    </row>
    <row r="1601" ht="12.75">
      <c r="AC1601" s="1">
        <f t="shared" si="49"/>
        <v>0</v>
      </c>
    </row>
    <row r="1602" ht="12.75">
      <c r="AC1602" s="1">
        <f t="shared" si="49"/>
        <v>0</v>
      </c>
    </row>
    <row r="1603" ht="12.75">
      <c r="AC1603" s="1">
        <f t="shared" si="49"/>
        <v>0</v>
      </c>
    </row>
    <row r="1604" ht="12.75">
      <c r="AC1604" s="1">
        <f t="shared" si="49"/>
        <v>0</v>
      </c>
    </row>
    <row r="1605" ht="12.75">
      <c r="AC1605" s="1">
        <f t="shared" si="49"/>
        <v>0</v>
      </c>
    </row>
    <row r="1606" ht="12.75">
      <c r="AC1606" s="1">
        <f t="shared" si="49"/>
        <v>0</v>
      </c>
    </row>
    <row r="1607" ht="12.75">
      <c r="AC1607" s="1">
        <f t="shared" si="49"/>
        <v>0</v>
      </c>
    </row>
    <row r="1608" ht="12.75">
      <c r="AC1608" s="1">
        <f t="shared" si="49"/>
        <v>0</v>
      </c>
    </row>
    <row r="1609" ht="12.75">
      <c r="AC1609" s="1">
        <f t="shared" si="49"/>
        <v>0</v>
      </c>
    </row>
    <row r="1610" ht="12.75">
      <c r="AC1610" s="1">
        <f t="shared" si="49"/>
        <v>0</v>
      </c>
    </row>
    <row r="1611" ht="12.75">
      <c r="AC1611" s="1">
        <f t="shared" si="49"/>
        <v>0</v>
      </c>
    </row>
    <row r="1612" ht="12.75">
      <c r="AC1612" s="1">
        <f t="shared" si="49"/>
        <v>0</v>
      </c>
    </row>
    <row r="1613" ht="12.75">
      <c r="AC1613" s="1">
        <f t="shared" si="49"/>
        <v>0</v>
      </c>
    </row>
    <row r="1614" ht="12.75">
      <c r="AC1614" s="1">
        <f t="shared" si="49"/>
        <v>0</v>
      </c>
    </row>
    <row r="1615" ht="12.75">
      <c r="AC1615" s="1">
        <f t="shared" si="49"/>
        <v>0</v>
      </c>
    </row>
    <row r="1616" ht="12.75">
      <c r="AC1616" s="1">
        <f t="shared" si="49"/>
        <v>0</v>
      </c>
    </row>
    <row r="1617" ht="12.75">
      <c r="AC1617" s="1">
        <f aca="true" t="shared" si="50" ref="AC1617:AC1680">SUM(Q1617+U1617)</f>
        <v>0</v>
      </c>
    </row>
    <row r="1618" ht="12.75">
      <c r="AC1618" s="1">
        <f t="shared" si="50"/>
        <v>0</v>
      </c>
    </row>
    <row r="1619" ht="12.75">
      <c r="AC1619" s="1">
        <f t="shared" si="50"/>
        <v>0</v>
      </c>
    </row>
    <row r="1620" ht="12.75">
      <c r="AC1620" s="1">
        <f t="shared" si="50"/>
        <v>0</v>
      </c>
    </row>
    <row r="1621" ht="12.75">
      <c r="AC1621" s="1">
        <f t="shared" si="50"/>
        <v>0</v>
      </c>
    </row>
    <row r="1622" ht="12.75">
      <c r="AC1622" s="1">
        <f t="shared" si="50"/>
        <v>0</v>
      </c>
    </row>
    <row r="1623" ht="12.75">
      <c r="AC1623" s="1">
        <f t="shared" si="50"/>
        <v>0</v>
      </c>
    </row>
    <row r="1624" ht="12.75">
      <c r="AC1624" s="1">
        <f t="shared" si="50"/>
        <v>0</v>
      </c>
    </row>
    <row r="1625" ht="12.75">
      <c r="AC1625" s="1">
        <f t="shared" si="50"/>
        <v>0</v>
      </c>
    </row>
    <row r="1626" ht="12.75">
      <c r="AC1626" s="1">
        <f t="shared" si="50"/>
        <v>0</v>
      </c>
    </row>
    <row r="1627" ht="12.75">
      <c r="AC1627" s="1">
        <f t="shared" si="50"/>
        <v>0</v>
      </c>
    </row>
    <row r="1628" ht="12.75">
      <c r="AC1628" s="1">
        <f t="shared" si="50"/>
        <v>0</v>
      </c>
    </row>
    <row r="1629" ht="12.75">
      <c r="AC1629" s="1">
        <f t="shared" si="50"/>
        <v>0</v>
      </c>
    </row>
    <row r="1630" ht="12.75">
      <c r="AC1630" s="1">
        <f t="shared" si="50"/>
        <v>0</v>
      </c>
    </row>
    <row r="1631" ht="12.75">
      <c r="AC1631" s="1">
        <f t="shared" si="50"/>
        <v>0</v>
      </c>
    </row>
    <row r="1632" ht="12.75">
      <c r="AC1632" s="1">
        <f t="shared" si="50"/>
        <v>0</v>
      </c>
    </row>
    <row r="1633" ht="12.75">
      <c r="AC1633" s="1">
        <f t="shared" si="50"/>
        <v>0</v>
      </c>
    </row>
    <row r="1634" ht="12.75">
      <c r="AC1634" s="1">
        <f t="shared" si="50"/>
        <v>0</v>
      </c>
    </row>
    <row r="1635" ht="12.75">
      <c r="AC1635" s="1">
        <f t="shared" si="50"/>
        <v>0</v>
      </c>
    </row>
    <row r="1636" ht="12.75">
      <c r="AC1636" s="1">
        <f t="shared" si="50"/>
        <v>0</v>
      </c>
    </row>
    <row r="1637" ht="12.75">
      <c r="AC1637" s="1">
        <f t="shared" si="50"/>
        <v>0</v>
      </c>
    </row>
    <row r="1638" ht="12.75">
      <c r="AC1638" s="1">
        <f t="shared" si="50"/>
        <v>0</v>
      </c>
    </row>
    <row r="1639" ht="12.75">
      <c r="AC1639" s="1">
        <f t="shared" si="50"/>
        <v>0</v>
      </c>
    </row>
    <row r="1640" ht="12.75">
      <c r="AC1640" s="1">
        <f t="shared" si="50"/>
        <v>0</v>
      </c>
    </row>
    <row r="1641" ht="12.75">
      <c r="AC1641" s="1">
        <f t="shared" si="50"/>
        <v>0</v>
      </c>
    </row>
    <row r="1642" ht="12.75">
      <c r="AC1642" s="1">
        <f t="shared" si="50"/>
        <v>0</v>
      </c>
    </row>
    <row r="1643" ht="12.75">
      <c r="AC1643" s="1">
        <f t="shared" si="50"/>
        <v>0</v>
      </c>
    </row>
    <row r="1644" ht="12.75">
      <c r="AC1644" s="1">
        <f t="shared" si="50"/>
        <v>0</v>
      </c>
    </row>
    <row r="1645" ht="12.75">
      <c r="AC1645" s="1">
        <f t="shared" si="50"/>
        <v>0</v>
      </c>
    </row>
    <row r="1646" ht="12.75">
      <c r="AC1646" s="1">
        <f t="shared" si="50"/>
        <v>0</v>
      </c>
    </row>
    <row r="1647" ht="12.75">
      <c r="AC1647" s="1">
        <f t="shared" si="50"/>
        <v>0</v>
      </c>
    </row>
    <row r="1648" ht="12.75">
      <c r="AC1648" s="1">
        <f t="shared" si="50"/>
        <v>0</v>
      </c>
    </row>
    <row r="1649" ht="12.75">
      <c r="AC1649" s="1">
        <f t="shared" si="50"/>
        <v>0</v>
      </c>
    </row>
    <row r="1650" ht="12.75">
      <c r="AC1650" s="1">
        <f t="shared" si="50"/>
        <v>0</v>
      </c>
    </row>
    <row r="1651" ht="12.75">
      <c r="AC1651" s="1">
        <f t="shared" si="50"/>
        <v>0</v>
      </c>
    </row>
    <row r="1652" ht="12.75">
      <c r="AC1652" s="1">
        <f t="shared" si="50"/>
        <v>0</v>
      </c>
    </row>
    <row r="1653" ht="12.75">
      <c r="AC1653" s="1">
        <f t="shared" si="50"/>
        <v>0</v>
      </c>
    </row>
    <row r="1654" ht="12.75">
      <c r="AC1654" s="1">
        <f t="shared" si="50"/>
        <v>0</v>
      </c>
    </row>
    <row r="1655" ht="12.75">
      <c r="AC1655" s="1">
        <f t="shared" si="50"/>
        <v>0</v>
      </c>
    </row>
    <row r="1656" ht="12.75">
      <c r="AC1656" s="1">
        <f t="shared" si="50"/>
        <v>0</v>
      </c>
    </row>
    <row r="1657" ht="12.75">
      <c r="AC1657" s="1">
        <f t="shared" si="50"/>
        <v>0</v>
      </c>
    </row>
    <row r="1658" ht="12.75">
      <c r="AC1658" s="1">
        <f t="shared" si="50"/>
        <v>0</v>
      </c>
    </row>
    <row r="1659" ht="12.75">
      <c r="AC1659" s="1">
        <f t="shared" si="50"/>
        <v>0</v>
      </c>
    </row>
    <row r="1660" ht="12.75">
      <c r="AC1660" s="1">
        <f t="shared" si="50"/>
        <v>0</v>
      </c>
    </row>
    <row r="1661" ht="12.75">
      <c r="AC1661" s="1">
        <f t="shared" si="50"/>
        <v>0</v>
      </c>
    </row>
    <row r="1662" ht="12.75">
      <c r="AC1662" s="1">
        <f t="shared" si="50"/>
        <v>0</v>
      </c>
    </row>
    <row r="1663" ht="12.75">
      <c r="AC1663" s="1">
        <f t="shared" si="50"/>
        <v>0</v>
      </c>
    </row>
    <row r="1664" ht="12.75">
      <c r="AC1664" s="1">
        <f t="shared" si="50"/>
        <v>0</v>
      </c>
    </row>
    <row r="1665" ht="12.75">
      <c r="AC1665" s="1">
        <f t="shared" si="50"/>
        <v>0</v>
      </c>
    </row>
    <row r="1666" ht="12.75">
      <c r="AC1666" s="1">
        <f t="shared" si="50"/>
        <v>0</v>
      </c>
    </row>
    <row r="1667" ht="12.75">
      <c r="AC1667" s="1">
        <f t="shared" si="50"/>
        <v>0</v>
      </c>
    </row>
    <row r="1668" ht="12.75">
      <c r="AC1668" s="1">
        <f t="shared" si="50"/>
        <v>0</v>
      </c>
    </row>
    <row r="1669" ht="12.75">
      <c r="AC1669" s="1">
        <f t="shared" si="50"/>
        <v>0</v>
      </c>
    </row>
    <row r="1670" ht="12.75">
      <c r="AC1670" s="1">
        <f t="shared" si="50"/>
        <v>0</v>
      </c>
    </row>
    <row r="1671" ht="12.75">
      <c r="AC1671" s="1">
        <f t="shared" si="50"/>
        <v>0</v>
      </c>
    </row>
    <row r="1672" ht="12.75">
      <c r="AC1672" s="1">
        <f t="shared" si="50"/>
        <v>0</v>
      </c>
    </row>
    <row r="1673" ht="12.75">
      <c r="AC1673" s="1">
        <f t="shared" si="50"/>
        <v>0</v>
      </c>
    </row>
    <row r="1674" ht="12.75">
      <c r="AC1674" s="1">
        <f t="shared" si="50"/>
        <v>0</v>
      </c>
    </row>
    <row r="1675" ht="12.75">
      <c r="AC1675" s="1">
        <f t="shared" si="50"/>
        <v>0</v>
      </c>
    </row>
    <row r="1676" ht="12.75">
      <c r="AC1676" s="1">
        <f t="shared" si="50"/>
        <v>0</v>
      </c>
    </row>
    <row r="1677" ht="12.75">
      <c r="AC1677" s="1">
        <f t="shared" si="50"/>
        <v>0</v>
      </c>
    </row>
    <row r="1678" ht="12.75">
      <c r="AC1678" s="1">
        <f t="shared" si="50"/>
        <v>0</v>
      </c>
    </row>
    <row r="1679" ht="12.75">
      <c r="AC1679" s="1">
        <f t="shared" si="50"/>
        <v>0</v>
      </c>
    </row>
    <row r="1680" ht="12.75">
      <c r="AC1680" s="1">
        <f t="shared" si="50"/>
        <v>0</v>
      </c>
    </row>
    <row r="1681" ht="12.75">
      <c r="AC1681" s="1">
        <f aca="true" t="shared" si="51" ref="AC1681:AC1744">SUM(Q1681+U1681)</f>
        <v>0</v>
      </c>
    </row>
    <row r="1682" ht="12.75">
      <c r="AC1682" s="1">
        <f t="shared" si="51"/>
        <v>0</v>
      </c>
    </row>
    <row r="1683" ht="12.75">
      <c r="AC1683" s="1">
        <f t="shared" si="51"/>
        <v>0</v>
      </c>
    </row>
    <row r="1684" ht="12.75">
      <c r="AC1684" s="1">
        <f t="shared" si="51"/>
        <v>0</v>
      </c>
    </row>
    <row r="1685" ht="12.75">
      <c r="AC1685" s="1">
        <f t="shared" si="51"/>
        <v>0</v>
      </c>
    </row>
    <row r="1686" ht="12.75">
      <c r="AC1686" s="1">
        <f t="shared" si="51"/>
        <v>0</v>
      </c>
    </row>
    <row r="1687" ht="12.75">
      <c r="AC1687" s="1">
        <f t="shared" si="51"/>
        <v>0</v>
      </c>
    </row>
    <row r="1688" ht="12.75">
      <c r="AC1688" s="1">
        <f t="shared" si="51"/>
        <v>0</v>
      </c>
    </row>
    <row r="1689" ht="12.75">
      <c r="AC1689" s="1">
        <f t="shared" si="51"/>
        <v>0</v>
      </c>
    </row>
    <row r="1690" ht="12.75">
      <c r="AC1690" s="1">
        <f t="shared" si="51"/>
        <v>0</v>
      </c>
    </row>
    <row r="1691" ht="12.75">
      <c r="AC1691" s="1">
        <f t="shared" si="51"/>
        <v>0</v>
      </c>
    </row>
    <row r="1692" ht="12.75">
      <c r="AC1692" s="1">
        <f t="shared" si="51"/>
        <v>0</v>
      </c>
    </row>
    <row r="1693" ht="12.75">
      <c r="AC1693" s="1">
        <f t="shared" si="51"/>
        <v>0</v>
      </c>
    </row>
    <row r="1694" ht="12.75">
      <c r="AC1694" s="1">
        <f t="shared" si="51"/>
        <v>0</v>
      </c>
    </row>
    <row r="1695" ht="12.75">
      <c r="AC1695" s="1">
        <f t="shared" si="51"/>
        <v>0</v>
      </c>
    </row>
    <row r="1696" ht="12.75">
      <c r="AC1696" s="1">
        <f t="shared" si="51"/>
        <v>0</v>
      </c>
    </row>
    <row r="1697" ht="12.75">
      <c r="AC1697" s="1">
        <f t="shared" si="51"/>
        <v>0</v>
      </c>
    </row>
    <row r="1698" ht="12.75">
      <c r="AC1698" s="1">
        <f t="shared" si="51"/>
        <v>0</v>
      </c>
    </row>
    <row r="1699" ht="12.75">
      <c r="AC1699" s="1">
        <f t="shared" si="51"/>
        <v>0</v>
      </c>
    </row>
    <row r="1700" ht="12.75">
      <c r="AC1700" s="1">
        <f t="shared" si="51"/>
        <v>0</v>
      </c>
    </row>
    <row r="1701" ht="12.75">
      <c r="AC1701" s="1">
        <f t="shared" si="51"/>
        <v>0</v>
      </c>
    </row>
    <row r="1702" ht="12.75">
      <c r="AC1702" s="1">
        <f t="shared" si="51"/>
        <v>0</v>
      </c>
    </row>
    <row r="1703" ht="12.75">
      <c r="AC1703" s="1">
        <f t="shared" si="51"/>
        <v>0</v>
      </c>
    </row>
    <row r="1704" ht="12.75">
      <c r="AC1704" s="1">
        <f t="shared" si="51"/>
        <v>0</v>
      </c>
    </row>
    <row r="1705" ht="12.75">
      <c r="AC1705" s="1">
        <f t="shared" si="51"/>
        <v>0</v>
      </c>
    </row>
    <row r="1706" ht="12.75">
      <c r="AC1706" s="1">
        <f t="shared" si="51"/>
        <v>0</v>
      </c>
    </row>
    <row r="1707" ht="12.75">
      <c r="AC1707" s="1">
        <f t="shared" si="51"/>
        <v>0</v>
      </c>
    </row>
    <row r="1708" ht="12.75">
      <c r="AC1708" s="1">
        <f t="shared" si="51"/>
        <v>0</v>
      </c>
    </row>
    <row r="1709" ht="12.75">
      <c r="AC1709" s="1">
        <f t="shared" si="51"/>
        <v>0</v>
      </c>
    </row>
    <row r="1710" ht="12.75">
      <c r="AC1710" s="1">
        <f t="shared" si="51"/>
        <v>0</v>
      </c>
    </row>
    <row r="1711" ht="12.75">
      <c r="AC1711" s="1">
        <f t="shared" si="51"/>
        <v>0</v>
      </c>
    </row>
    <row r="1712" ht="12.75">
      <c r="AC1712" s="1">
        <f t="shared" si="51"/>
        <v>0</v>
      </c>
    </row>
    <row r="1713" ht="12.75">
      <c r="AC1713" s="1">
        <f t="shared" si="51"/>
        <v>0</v>
      </c>
    </row>
    <row r="1714" ht="12.75">
      <c r="AC1714" s="1">
        <f t="shared" si="51"/>
        <v>0</v>
      </c>
    </row>
    <row r="1715" ht="12.75">
      <c r="AC1715" s="1">
        <f t="shared" si="51"/>
        <v>0</v>
      </c>
    </row>
    <row r="1716" ht="12.75">
      <c r="AC1716" s="1">
        <f t="shared" si="51"/>
        <v>0</v>
      </c>
    </row>
    <row r="1717" ht="12.75">
      <c r="AC1717" s="1">
        <f t="shared" si="51"/>
        <v>0</v>
      </c>
    </row>
    <row r="1718" ht="12.75">
      <c r="AC1718" s="1">
        <f t="shared" si="51"/>
        <v>0</v>
      </c>
    </row>
    <row r="1719" ht="12.75">
      <c r="AC1719" s="1">
        <f t="shared" si="51"/>
        <v>0</v>
      </c>
    </row>
    <row r="1720" ht="12.75">
      <c r="AC1720" s="1">
        <f t="shared" si="51"/>
        <v>0</v>
      </c>
    </row>
    <row r="1721" ht="12.75">
      <c r="AC1721" s="1">
        <f t="shared" si="51"/>
        <v>0</v>
      </c>
    </row>
    <row r="1722" ht="12.75">
      <c r="AC1722" s="1">
        <f t="shared" si="51"/>
        <v>0</v>
      </c>
    </row>
    <row r="1723" ht="12.75">
      <c r="AC1723" s="1">
        <f t="shared" si="51"/>
        <v>0</v>
      </c>
    </row>
    <row r="1724" ht="12.75">
      <c r="AC1724" s="1">
        <f t="shared" si="51"/>
        <v>0</v>
      </c>
    </row>
    <row r="1725" ht="12.75">
      <c r="AC1725" s="1">
        <f t="shared" si="51"/>
        <v>0</v>
      </c>
    </row>
    <row r="1726" ht="12.75">
      <c r="AC1726" s="1">
        <f t="shared" si="51"/>
        <v>0</v>
      </c>
    </row>
    <row r="1727" ht="12.75">
      <c r="AC1727" s="1">
        <f t="shared" si="51"/>
        <v>0</v>
      </c>
    </row>
    <row r="1728" ht="12.75">
      <c r="AC1728" s="1">
        <f t="shared" si="51"/>
        <v>0</v>
      </c>
    </row>
    <row r="1729" ht="12.75">
      <c r="AC1729" s="1">
        <f t="shared" si="51"/>
        <v>0</v>
      </c>
    </row>
    <row r="1730" ht="12.75">
      <c r="AC1730" s="1">
        <f t="shared" si="51"/>
        <v>0</v>
      </c>
    </row>
    <row r="1731" ht="12.75">
      <c r="AC1731" s="1">
        <f t="shared" si="51"/>
        <v>0</v>
      </c>
    </row>
    <row r="1732" ht="12.75">
      <c r="AC1732" s="1">
        <f t="shared" si="51"/>
        <v>0</v>
      </c>
    </row>
    <row r="1733" ht="12.75">
      <c r="AC1733" s="1">
        <f t="shared" si="51"/>
        <v>0</v>
      </c>
    </row>
    <row r="1734" ht="12.75">
      <c r="AC1734" s="1">
        <f t="shared" si="51"/>
        <v>0</v>
      </c>
    </row>
    <row r="1735" ht="12.75">
      <c r="AC1735" s="1">
        <f t="shared" si="51"/>
        <v>0</v>
      </c>
    </row>
    <row r="1736" ht="12.75">
      <c r="AC1736" s="1">
        <f t="shared" si="51"/>
        <v>0</v>
      </c>
    </row>
    <row r="1737" ht="12.75">
      <c r="AC1737" s="1">
        <f t="shared" si="51"/>
        <v>0</v>
      </c>
    </row>
    <row r="1738" ht="12.75">
      <c r="AC1738" s="1">
        <f t="shared" si="51"/>
        <v>0</v>
      </c>
    </row>
    <row r="1739" ht="12.75">
      <c r="AC1739" s="1">
        <f t="shared" si="51"/>
        <v>0</v>
      </c>
    </row>
    <row r="1740" ht="12.75">
      <c r="AC1740" s="1">
        <f t="shared" si="51"/>
        <v>0</v>
      </c>
    </row>
    <row r="1741" ht="12.75">
      <c r="AC1741" s="1">
        <f t="shared" si="51"/>
        <v>0</v>
      </c>
    </row>
    <row r="1742" ht="12.75">
      <c r="AC1742" s="1">
        <f t="shared" si="51"/>
        <v>0</v>
      </c>
    </row>
    <row r="1743" ht="12.75">
      <c r="AC1743" s="1">
        <f t="shared" si="51"/>
        <v>0</v>
      </c>
    </row>
    <row r="1744" ht="12.75">
      <c r="AC1744" s="1">
        <f t="shared" si="51"/>
        <v>0</v>
      </c>
    </row>
    <row r="1745" ht="12.75">
      <c r="AC1745" s="1">
        <f aca="true" t="shared" si="52" ref="AC1745:AC1808">SUM(Q1745+U1745)</f>
        <v>0</v>
      </c>
    </row>
    <row r="1746" ht="12.75">
      <c r="AC1746" s="1">
        <f t="shared" si="52"/>
        <v>0</v>
      </c>
    </row>
    <row r="1747" ht="12.75">
      <c r="AC1747" s="1">
        <f t="shared" si="52"/>
        <v>0</v>
      </c>
    </row>
    <row r="1748" ht="12.75">
      <c r="AC1748" s="1">
        <f t="shared" si="52"/>
        <v>0</v>
      </c>
    </row>
    <row r="1749" ht="12.75">
      <c r="AC1749" s="1">
        <f t="shared" si="52"/>
        <v>0</v>
      </c>
    </row>
    <row r="1750" ht="12.75">
      <c r="AC1750" s="1">
        <f t="shared" si="52"/>
        <v>0</v>
      </c>
    </row>
    <row r="1751" ht="12.75">
      <c r="AC1751" s="1">
        <f t="shared" si="52"/>
        <v>0</v>
      </c>
    </row>
    <row r="1752" ht="12.75">
      <c r="AC1752" s="1">
        <f t="shared" si="52"/>
        <v>0</v>
      </c>
    </row>
    <row r="1753" ht="12.75">
      <c r="AC1753" s="1">
        <f t="shared" si="52"/>
        <v>0</v>
      </c>
    </row>
    <row r="1754" ht="12.75">
      <c r="AC1754" s="1">
        <f t="shared" si="52"/>
        <v>0</v>
      </c>
    </row>
    <row r="1755" ht="12.75">
      <c r="AC1755" s="1">
        <f t="shared" si="52"/>
        <v>0</v>
      </c>
    </row>
    <row r="1756" ht="12.75">
      <c r="AC1756" s="1">
        <f t="shared" si="52"/>
        <v>0</v>
      </c>
    </row>
    <row r="1757" ht="12.75">
      <c r="AC1757" s="1">
        <f t="shared" si="52"/>
        <v>0</v>
      </c>
    </row>
    <row r="1758" ht="12.75">
      <c r="AC1758" s="1">
        <f t="shared" si="52"/>
        <v>0</v>
      </c>
    </row>
    <row r="1759" ht="12.75">
      <c r="AC1759" s="1">
        <f t="shared" si="52"/>
        <v>0</v>
      </c>
    </row>
    <row r="1760" ht="12.75">
      <c r="AC1760" s="1">
        <f t="shared" si="52"/>
        <v>0</v>
      </c>
    </row>
    <row r="1761" ht="12.75">
      <c r="AC1761" s="1">
        <f t="shared" si="52"/>
        <v>0</v>
      </c>
    </row>
    <row r="1762" ht="12.75">
      <c r="AC1762" s="1">
        <f t="shared" si="52"/>
        <v>0</v>
      </c>
    </row>
    <row r="1763" ht="12.75">
      <c r="AC1763" s="1">
        <f t="shared" si="52"/>
        <v>0</v>
      </c>
    </row>
    <row r="1764" ht="12.75">
      <c r="AC1764" s="1">
        <f t="shared" si="52"/>
        <v>0</v>
      </c>
    </row>
    <row r="1765" ht="12.75">
      <c r="AC1765" s="1">
        <f t="shared" si="52"/>
        <v>0</v>
      </c>
    </row>
    <row r="1766" ht="12.75">
      <c r="AC1766" s="1">
        <f t="shared" si="52"/>
        <v>0</v>
      </c>
    </row>
    <row r="1767" ht="12.75">
      <c r="AC1767" s="1">
        <f t="shared" si="52"/>
        <v>0</v>
      </c>
    </row>
    <row r="1768" ht="12.75">
      <c r="AC1768" s="1">
        <f t="shared" si="52"/>
        <v>0</v>
      </c>
    </row>
    <row r="1769" ht="12.75">
      <c r="AC1769" s="1">
        <f t="shared" si="52"/>
        <v>0</v>
      </c>
    </row>
    <row r="1770" ht="12.75">
      <c r="AC1770" s="1">
        <f t="shared" si="52"/>
        <v>0</v>
      </c>
    </row>
    <row r="1771" ht="12.75">
      <c r="AC1771" s="1">
        <f t="shared" si="52"/>
        <v>0</v>
      </c>
    </row>
    <row r="1772" ht="12.75">
      <c r="AC1772" s="1">
        <f t="shared" si="52"/>
        <v>0</v>
      </c>
    </row>
    <row r="1773" ht="12.75">
      <c r="AC1773" s="1">
        <f t="shared" si="52"/>
        <v>0</v>
      </c>
    </row>
    <row r="1774" ht="12.75">
      <c r="AC1774" s="1">
        <f t="shared" si="52"/>
        <v>0</v>
      </c>
    </row>
    <row r="1775" ht="12.75">
      <c r="AC1775" s="1">
        <f t="shared" si="52"/>
        <v>0</v>
      </c>
    </row>
    <row r="1776" ht="12.75">
      <c r="AC1776" s="1">
        <f t="shared" si="52"/>
        <v>0</v>
      </c>
    </row>
    <row r="1777" ht="12.75">
      <c r="AC1777" s="1">
        <f t="shared" si="52"/>
        <v>0</v>
      </c>
    </row>
    <row r="1778" ht="12.75">
      <c r="AC1778" s="1">
        <f t="shared" si="52"/>
        <v>0</v>
      </c>
    </row>
    <row r="1779" ht="12.75">
      <c r="AC1779" s="1">
        <f t="shared" si="52"/>
        <v>0</v>
      </c>
    </row>
    <row r="1780" ht="12.75">
      <c r="AC1780" s="1">
        <f t="shared" si="52"/>
        <v>0</v>
      </c>
    </row>
    <row r="1781" ht="12.75">
      <c r="AC1781" s="1">
        <f t="shared" si="52"/>
        <v>0</v>
      </c>
    </row>
    <row r="1782" ht="12.75">
      <c r="AC1782" s="1">
        <f t="shared" si="52"/>
        <v>0</v>
      </c>
    </row>
    <row r="1783" ht="12.75">
      <c r="AC1783" s="1">
        <f t="shared" si="52"/>
        <v>0</v>
      </c>
    </row>
    <row r="1784" ht="12.75">
      <c r="AC1784" s="1">
        <f t="shared" si="52"/>
        <v>0</v>
      </c>
    </row>
    <row r="1785" ht="12.75">
      <c r="AC1785" s="1">
        <f t="shared" si="52"/>
        <v>0</v>
      </c>
    </row>
    <row r="1786" ht="12.75">
      <c r="AC1786" s="1">
        <f t="shared" si="52"/>
        <v>0</v>
      </c>
    </row>
    <row r="1787" ht="12.75">
      <c r="AC1787" s="1">
        <f t="shared" si="52"/>
        <v>0</v>
      </c>
    </row>
    <row r="1788" ht="12.75">
      <c r="AC1788" s="1">
        <f t="shared" si="52"/>
        <v>0</v>
      </c>
    </row>
    <row r="1789" ht="12.75">
      <c r="AC1789" s="1">
        <f t="shared" si="52"/>
        <v>0</v>
      </c>
    </row>
    <row r="1790" ht="12.75">
      <c r="AC1790" s="1">
        <f t="shared" si="52"/>
        <v>0</v>
      </c>
    </row>
    <row r="1791" ht="12.75">
      <c r="AC1791" s="1">
        <f t="shared" si="52"/>
        <v>0</v>
      </c>
    </row>
    <row r="1792" ht="12.75">
      <c r="AC1792" s="1">
        <f t="shared" si="52"/>
        <v>0</v>
      </c>
    </row>
    <row r="1793" ht="12.75">
      <c r="AC1793" s="1">
        <f t="shared" si="52"/>
        <v>0</v>
      </c>
    </row>
    <row r="1794" ht="12.75">
      <c r="AC1794" s="1">
        <f t="shared" si="52"/>
        <v>0</v>
      </c>
    </row>
    <row r="1795" ht="12.75">
      <c r="AC1795" s="1">
        <f t="shared" si="52"/>
        <v>0</v>
      </c>
    </row>
    <row r="1796" ht="12.75">
      <c r="AC1796" s="1">
        <f t="shared" si="52"/>
        <v>0</v>
      </c>
    </row>
    <row r="1797" ht="12.75">
      <c r="AC1797" s="1">
        <f t="shared" si="52"/>
        <v>0</v>
      </c>
    </row>
    <row r="1798" ht="12.75">
      <c r="AC1798" s="1">
        <f t="shared" si="52"/>
        <v>0</v>
      </c>
    </row>
    <row r="1799" ht="12.75">
      <c r="AC1799" s="1">
        <f t="shared" si="52"/>
        <v>0</v>
      </c>
    </row>
    <row r="1800" ht="12.75">
      <c r="AC1800" s="1">
        <f t="shared" si="52"/>
        <v>0</v>
      </c>
    </row>
    <row r="1801" ht="12.75">
      <c r="AC1801" s="1">
        <f t="shared" si="52"/>
        <v>0</v>
      </c>
    </row>
    <row r="1802" ht="12.75">
      <c r="AC1802" s="1">
        <f t="shared" si="52"/>
        <v>0</v>
      </c>
    </row>
    <row r="1803" ht="12.75">
      <c r="AC1803" s="1">
        <f t="shared" si="52"/>
        <v>0</v>
      </c>
    </row>
    <row r="1804" ht="12.75">
      <c r="AC1804" s="1">
        <f t="shared" si="52"/>
        <v>0</v>
      </c>
    </row>
    <row r="1805" ht="12.75">
      <c r="AC1805" s="1">
        <f t="shared" si="52"/>
        <v>0</v>
      </c>
    </row>
    <row r="1806" ht="12.75">
      <c r="AC1806" s="1">
        <f t="shared" si="52"/>
        <v>0</v>
      </c>
    </row>
    <row r="1807" ht="12.75">
      <c r="AC1807" s="1">
        <f t="shared" si="52"/>
        <v>0</v>
      </c>
    </row>
    <row r="1808" ht="12.75">
      <c r="AC1808" s="1">
        <f t="shared" si="52"/>
        <v>0</v>
      </c>
    </row>
    <row r="1809" ht="12.75">
      <c r="AC1809" s="1">
        <f aca="true" t="shared" si="53" ref="AC1809:AC1872">SUM(Q1809+U1809)</f>
        <v>0</v>
      </c>
    </row>
    <row r="1810" ht="12.75">
      <c r="AC1810" s="1">
        <f t="shared" si="53"/>
        <v>0</v>
      </c>
    </row>
    <row r="1811" ht="12.75">
      <c r="AC1811" s="1">
        <f t="shared" si="53"/>
        <v>0</v>
      </c>
    </row>
    <row r="1812" ht="12.75">
      <c r="AC1812" s="1">
        <f t="shared" si="53"/>
        <v>0</v>
      </c>
    </row>
    <row r="1813" ht="12.75">
      <c r="AC1813" s="1">
        <f t="shared" si="53"/>
        <v>0</v>
      </c>
    </row>
    <row r="1814" ht="12.75">
      <c r="AC1814" s="1">
        <f t="shared" si="53"/>
        <v>0</v>
      </c>
    </row>
    <row r="1815" ht="12.75">
      <c r="AC1815" s="1">
        <f t="shared" si="53"/>
        <v>0</v>
      </c>
    </row>
    <row r="1816" ht="12.75">
      <c r="AC1816" s="1">
        <f t="shared" si="53"/>
        <v>0</v>
      </c>
    </row>
    <row r="1817" ht="12.75">
      <c r="AC1817" s="1">
        <f t="shared" si="53"/>
        <v>0</v>
      </c>
    </row>
    <row r="1818" ht="12.75">
      <c r="AC1818" s="1">
        <f t="shared" si="53"/>
        <v>0</v>
      </c>
    </row>
    <row r="1819" ht="12.75">
      <c r="AC1819" s="1">
        <f t="shared" si="53"/>
        <v>0</v>
      </c>
    </row>
    <row r="1820" ht="12.75">
      <c r="AC1820" s="1">
        <f t="shared" si="53"/>
        <v>0</v>
      </c>
    </row>
    <row r="1821" ht="12.75">
      <c r="AC1821" s="1">
        <f t="shared" si="53"/>
        <v>0</v>
      </c>
    </row>
    <row r="1822" ht="12.75">
      <c r="AC1822" s="1">
        <f t="shared" si="53"/>
        <v>0</v>
      </c>
    </row>
    <row r="1823" ht="12.75">
      <c r="AC1823" s="1">
        <f t="shared" si="53"/>
        <v>0</v>
      </c>
    </row>
    <row r="1824" ht="12.75">
      <c r="AC1824" s="1">
        <f t="shared" si="53"/>
        <v>0</v>
      </c>
    </row>
    <row r="1825" ht="12.75">
      <c r="AC1825" s="1">
        <f t="shared" si="53"/>
        <v>0</v>
      </c>
    </row>
    <row r="1826" ht="12.75">
      <c r="AC1826" s="1">
        <f t="shared" si="53"/>
        <v>0</v>
      </c>
    </row>
    <row r="1827" ht="12.75">
      <c r="AC1827" s="1">
        <f t="shared" si="53"/>
        <v>0</v>
      </c>
    </row>
    <row r="1828" ht="12.75">
      <c r="AC1828" s="1">
        <f t="shared" si="53"/>
        <v>0</v>
      </c>
    </row>
    <row r="1829" ht="12.75">
      <c r="AC1829" s="1">
        <f t="shared" si="53"/>
        <v>0</v>
      </c>
    </row>
    <row r="1830" ht="12.75">
      <c r="AC1830" s="1">
        <f t="shared" si="53"/>
        <v>0</v>
      </c>
    </row>
    <row r="1831" ht="12.75">
      <c r="AC1831" s="1">
        <f t="shared" si="53"/>
        <v>0</v>
      </c>
    </row>
    <row r="1832" ht="12.75">
      <c r="AC1832" s="1">
        <f t="shared" si="53"/>
        <v>0</v>
      </c>
    </row>
    <row r="1833" ht="12.75">
      <c r="AC1833" s="1">
        <f t="shared" si="53"/>
        <v>0</v>
      </c>
    </row>
    <row r="1834" ht="12.75">
      <c r="AC1834" s="1">
        <f t="shared" si="53"/>
        <v>0</v>
      </c>
    </row>
    <row r="1835" ht="12.75">
      <c r="AC1835" s="1">
        <f t="shared" si="53"/>
        <v>0</v>
      </c>
    </row>
    <row r="1836" ht="12.75">
      <c r="AC1836" s="1">
        <f t="shared" si="53"/>
        <v>0</v>
      </c>
    </row>
    <row r="1837" ht="12.75">
      <c r="AC1837" s="1">
        <f t="shared" si="53"/>
        <v>0</v>
      </c>
    </row>
    <row r="1838" ht="12.75">
      <c r="AC1838" s="1">
        <f t="shared" si="53"/>
        <v>0</v>
      </c>
    </row>
    <row r="1839" ht="12.75">
      <c r="AC1839" s="1">
        <f t="shared" si="53"/>
        <v>0</v>
      </c>
    </row>
    <row r="1840" ht="12.75">
      <c r="AC1840" s="1">
        <f t="shared" si="53"/>
        <v>0</v>
      </c>
    </row>
    <row r="1841" ht="12.75">
      <c r="AC1841" s="1">
        <f t="shared" si="53"/>
        <v>0</v>
      </c>
    </row>
    <row r="1842" ht="12.75">
      <c r="AC1842" s="1">
        <f t="shared" si="53"/>
        <v>0</v>
      </c>
    </row>
    <row r="1843" ht="12.75">
      <c r="AC1843" s="1">
        <f t="shared" si="53"/>
        <v>0</v>
      </c>
    </row>
    <row r="1844" ht="12.75">
      <c r="AC1844" s="1">
        <f t="shared" si="53"/>
        <v>0</v>
      </c>
    </row>
    <row r="1845" ht="12.75">
      <c r="AC1845" s="1">
        <f t="shared" si="53"/>
        <v>0</v>
      </c>
    </row>
    <row r="1846" ht="12.75">
      <c r="AC1846" s="1">
        <f t="shared" si="53"/>
        <v>0</v>
      </c>
    </row>
    <row r="1847" ht="12.75">
      <c r="AC1847" s="1">
        <f t="shared" si="53"/>
        <v>0</v>
      </c>
    </row>
    <row r="1848" ht="12.75">
      <c r="AC1848" s="1">
        <f t="shared" si="53"/>
        <v>0</v>
      </c>
    </row>
    <row r="1849" ht="12.75">
      <c r="AC1849" s="1">
        <f t="shared" si="53"/>
        <v>0</v>
      </c>
    </row>
    <row r="1850" ht="12.75">
      <c r="AC1850" s="1">
        <f t="shared" si="53"/>
        <v>0</v>
      </c>
    </row>
    <row r="1851" ht="12.75">
      <c r="AC1851" s="1">
        <f t="shared" si="53"/>
        <v>0</v>
      </c>
    </row>
    <row r="1852" ht="12.75">
      <c r="AC1852" s="1">
        <f t="shared" si="53"/>
        <v>0</v>
      </c>
    </row>
    <row r="1853" ht="12.75">
      <c r="AC1853" s="1">
        <f t="shared" si="53"/>
        <v>0</v>
      </c>
    </row>
    <row r="1854" ht="12.75">
      <c r="AC1854" s="1">
        <f t="shared" si="53"/>
        <v>0</v>
      </c>
    </row>
    <row r="1855" ht="12.75">
      <c r="AC1855" s="1">
        <f t="shared" si="53"/>
        <v>0</v>
      </c>
    </row>
    <row r="1856" ht="12.75">
      <c r="AC1856" s="1">
        <f t="shared" si="53"/>
        <v>0</v>
      </c>
    </row>
    <row r="1857" ht="12.75">
      <c r="AC1857" s="1">
        <f t="shared" si="53"/>
        <v>0</v>
      </c>
    </row>
    <row r="1858" ht="12.75">
      <c r="AC1858" s="1">
        <f t="shared" si="53"/>
        <v>0</v>
      </c>
    </row>
    <row r="1859" ht="12.75">
      <c r="AC1859" s="1">
        <f t="shared" si="53"/>
        <v>0</v>
      </c>
    </row>
    <row r="1860" ht="12.75">
      <c r="AC1860" s="1">
        <f t="shared" si="53"/>
        <v>0</v>
      </c>
    </row>
    <row r="1861" ht="12.75">
      <c r="AC1861" s="1">
        <f t="shared" si="53"/>
        <v>0</v>
      </c>
    </row>
    <row r="1862" ht="12.75">
      <c r="AC1862" s="1">
        <f t="shared" si="53"/>
        <v>0</v>
      </c>
    </row>
    <row r="1863" ht="12.75">
      <c r="AC1863" s="1">
        <f t="shared" si="53"/>
        <v>0</v>
      </c>
    </row>
    <row r="1864" ht="12.75">
      <c r="AC1864" s="1">
        <f t="shared" si="53"/>
        <v>0</v>
      </c>
    </row>
    <row r="1865" ht="12.75">
      <c r="AC1865" s="1">
        <f t="shared" si="53"/>
        <v>0</v>
      </c>
    </row>
    <row r="1866" ht="12.75">
      <c r="AC1866" s="1">
        <f t="shared" si="53"/>
        <v>0</v>
      </c>
    </row>
    <row r="1867" ht="12.75">
      <c r="AC1867" s="1">
        <f t="shared" si="53"/>
        <v>0</v>
      </c>
    </row>
    <row r="1868" ht="12.75">
      <c r="AC1868" s="1">
        <f t="shared" si="53"/>
        <v>0</v>
      </c>
    </row>
    <row r="1869" ht="12.75">
      <c r="AC1869" s="1">
        <f t="shared" si="53"/>
        <v>0</v>
      </c>
    </row>
    <row r="1870" ht="12.75">
      <c r="AC1870" s="1">
        <f t="shared" si="53"/>
        <v>0</v>
      </c>
    </row>
    <row r="1871" ht="12.75">
      <c r="AC1871" s="1">
        <f t="shared" si="53"/>
        <v>0</v>
      </c>
    </row>
    <row r="1872" ht="12.75">
      <c r="AC1872" s="1">
        <f t="shared" si="53"/>
        <v>0</v>
      </c>
    </row>
    <row r="1873" ht="12.75">
      <c r="AC1873" s="1">
        <f aca="true" t="shared" si="54" ref="AC1873:AC1940">SUM(Q1873+U1873)</f>
        <v>0</v>
      </c>
    </row>
    <row r="1874" ht="12.75">
      <c r="AC1874" s="1">
        <f t="shared" si="54"/>
        <v>0</v>
      </c>
    </row>
    <row r="1875" ht="12.75">
      <c r="AC1875" s="1">
        <f t="shared" si="54"/>
        <v>0</v>
      </c>
    </row>
    <row r="1876" ht="12.75">
      <c r="AC1876" s="1">
        <f t="shared" si="54"/>
        <v>0</v>
      </c>
    </row>
    <row r="1877" ht="12.75">
      <c r="AC1877" s="1">
        <f t="shared" si="54"/>
        <v>0</v>
      </c>
    </row>
    <row r="1878" ht="12.75">
      <c r="AC1878" s="1">
        <f t="shared" si="54"/>
        <v>0</v>
      </c>
    </row>
    <row r="1879" ht="12.75">
      <c r="AC1879" s="1">
        <f t="shared" si="54"/>
        <v>0</v>
      </c>
    </row>
    <row r="1880" ht="12.75">
      <c r="AC1880" s="1">
        <f t="shared" si="54"/>
        <v>0</v>
      </c>
    </row>
    <row r="1881" ht="12.75">
      <c r="AC1881" s="1">
        <f t="shared" si="54"/>
        <v>0</v>
      </c>
    </row>
    <row r="1882" ht="12.75">
      <c r="AC1882" s="1">
        <f t="shared" si="54"/>
        <v>0</v>
      </c>
    </row>
    <row r="1883" ht="12.75">
      <c r="AC1883" s="1">
        <f t="shared" si="54"/>
        <v>0</v>
      </c>
    </row>
    <row r="1884" ht="12.75">
      <c r="AC1884" s="1">
        <f t="shared" si="54"/>
        <v>0</v>
      </c>
    </row>
    <row r="1885" ht="12.75">
      <c r="AC1885" s="1">
        <f t="shared" si="54"/>
        <v>0</v>
      </c>
    </row>
    <row r="1886" ht="12.75">
      <c r="AC1886" s="1">
        <f t="shared" si="54"/>
        <v>0</v>
      </c>
    </row>
    <row r="1887" ht="12.75">
      <c r="AC1887" s="1">
        <f t="shared" si="54"/>
        <v>0</v>
      </c>
    </row>
    <row r="1888" ht="12.75">
      <c r="AC1888" s="1">
        <f t="shared" si="54"/>
        <v>0</v>
      </c>
    </row>
    <row r="1889" ht="12.75">
      <c r="AC1889" s="1">
        <f t="shared" si="54"/>
        <v>0</v>
      </c>
    </row>
    <row r="1890" ht="12.75">
      <c r="AC1890" s="1">
        <f t="shared" si="54"/>
        <v>0</v>
      </c>
    </row>
    <row r="1891" ht="12.75">
      <c r="AC1891" s="1">
        <f t="shared" si="54"/>
        <v>0</v>
      </c>
    </row>
    <row r="1892" ht="12.75">
      <c r="AC1892" s="1">
        <f t="shared" si="54"/>
        <v>0</v>
      </c>
    </row>
    <row r="1893" ht="12.75">
      <c r="AC1893" s="1">
        <f t="shared" si="54"/>
        <v>0</v>
      </c>
    </row>
    <row r="1894" ht="12.75">
      <c r="AC1894" s="1">
        <f t="shared" si="54"/>
        <v>0</v>
      </c>
    </row>
    <row r="1895" ht="12.75">
      <c r="AC1895" s="1">
        <f t="shared" si="54"/>
        <v>0</v>
      </c>
    </row>
    <row r="1896" ht="12.75">
      <c r="AC1896" s="1">
        <f t="shared" si="54"/>
        <v>0</v>
      </c>
    </row>
    <row r="1897" ht="12.75">
      <c r="AC1897" s="1">
        <f t="shared" si="54"/>
        <v>0</v>
      </c>
    </row>
    <row r="1898" ht="12.75">
      <c r="AC1898" s="1">
        <f t="shared" si="54"/>
        <v>0</v>
      </c>
    </row>
    <row r="1899" ht="12.75">
      <c r="AC1899" s="1">
        <f t="shared" si="54"/>
        <v>0</v>
      </c>
    </row>
    <row r="1900" ht="12.75">
      <c r="AC1900" s="1">
        <f t="shared" si="54"/>
        <v>0</v>
      </c>
    </row>
    <row r="1901" ht="12.75">
      <c r="AC1901" s="1">
        <f t="shared" si="54"/>
        <v>0</v>
      </c>
    </row>
    <row r="1902" ht="12.75">
      <c r="AC1902" s="1">
        <f t="shared" si="54"/>
        <v>0</v>
      </c>
    </row>
    <row r="1903" ht="12.75">
      <c r="AC1903" s="1">
        <f t="shared" si="54"/>
        <v>0</v>
      </c>
    </row>
    <row r="1904" ht="12.75">
      <c r="AC1904" s="1">
        <f t="shared" si="54"/>
        <v>0</v>
      </c>
    </row>
    <row r="1905" ht="12.75">
      <c r="AC1905" s="1">
        <f t="shared" si="54"/>
        <v>0</v>
      </c>
    </row>
    <row r="1906" ht="12.75">
      <c r="AC1906" s="1">
        <f t="shared" si="54"/>
        <v>0</v>
      </c>
    </row>
    <row r="1907" ht="12.75">
      <c r="AC1907" s="1">
        <f t="shared" si="54"/>
        <v>0</v>
      </c>
    </row>
    <row r="1908" ht="12.75">
      <c r="AC1908" s="1">
        <f t="shared" si="54"/>
        <v>0</v>
      </c>
    </row>
    <row r="1909" ht="12.75">
      <c r="AC1909" s="1">
        <f t="shared" si="54"/>
        <v>0</v>
      </c>
    </row>
    <row r="1910" ht="12.75">
      <c r="AC1910" s="1">
        <f t="shared" si="54"/>
        <v>0</v>
      </c>
    </row>
    <row r="1911" ht="12.75">
      <c r="AC1911" s="1">
        <f t="shared" si="54"/>
        <v>0</v>
      </c>
    </row>
    <row r="1912" ht="12.75">
      <c r="AC1912" s="1">
        <f t="shared" si="54"/>
        <v>0</v>
      </c>
    </row>
    <row r="1913" ht="12.75">
      <c r="AC1913" s="1">
        <f t="shared" si="54"/>
        <v>0</v>
      </c>
    </row>
    <row r="1914" ht="12.75">
      <c r="AC1914" s="1">
        <f t="shared" si="54"/>
        <v>0</v>
      </c>
    </row>
    <row r="1915" ht="12.75">
      <c r="AC1915" s="1">
        <f t="shared" si="54"/>
        <v>0</v>
      </c>
    </row>
    <row r="1916" ht="12.75">
      <c r="AC1916" s="1">
        <f t="shared" si="54"/>
        <v>0</v>
      </c>
    </row>
    <row r="1917" ht="12.75">
      <c r="AC1917" s="1">
        <f t="shared" si="54"/>
        <v>0</v>
      </c>
    </row>
    <row r="1918" ht="12.75">
      <c r="AC1918" s="1">
        <f t="shared" si="54"/>
        <v>0</v>
      </c>
    </row>
    <row r="1919" ht="12.75">
      <c r="AC1919" s="1">
        <f t="shared" si="54"/>
        <v>0</v>
      </c>
    </row>
    <row r="1920" ht="12.75">
      <c r="AC1920" s="1">
        <f t="shared" si="54"/>
        <v>0</v>
      </c>
    </row>
    <row r="1921" ht="12.75">
      <c r="AC1921" s="1">
        <f t="shared" si="54"/>
        <v>0</v>
      </c>
    </row>
    <row r="1922" ht="12.75">
      <c r="AC1922" s="1">
        <f t="shared" si="54"/>
        <v>0</v>
      </c>
    </row>
    <row r="1923" ht="12.75">
      <c r="AC1923" s="1">
        <f t="shared" si="54"/>
        <v>0</v>
      </c>
    </row>
    <row r="1924" ht="12.75">
      <c r="AC1924" s="1">
        <f t="shared" si="54"/>
        <v>0</v>
      </c>
    </row>
    <row r="1925" ht="12.75">
      <c r="AC1925" s="1">
        <f t="shared" si="54"/>
        <v>0</v>
      </c>
    </row>
    <row r="1926" ht="12.75">
      <c r="AC1926" s="1">
        <f t="shared" si="54"/>
        <v>0</v>
      </c>
    </row>
    <row r="1927" ht="12.75">
      <c r="AC1927" s="1">
        <f t="shared" si="54"/>
        <v>0</v>
      </c>
    </row>
    <row r="1928" ht="12.75">
      <c r="AC1928" s="1">
        <f t="shared" si="54"/>
        <v>0</v>
      </c>
    </row>
    <row r="1929" ht="12.75">
      <c r="AC1929" s="1">
        <f t="shared" si="54"/>
        <v>0</v>
      </c>
    </row>
    <row r="1930" ht="12.75">
      <c r="AC1930" s="1">
        <f t="shared" si="54"/>
        <v>0</v>
      </c>
    </row>
    <row r="1931" ht="12.75">
      <c r="AC1931" s="1">
        <f t="shared" si="54"/>
        <v>0</v>
      </c>
    </row>
    <row r="1932" ht="12.75">
      <c r="AC1932" s="1">
        <f t="shared" si="54"/>
        <v>0</v>
      </c>
    </row>
    <row r="1933" ht="12.75">
      <c r="AC1933" s="1">
        <f t="shared" si="54"/>
        <v>0</v>
      </c>
    </row>
    <row r="1934" ht="12.75">
      <c r="AC1934" s="1">
        <f t="shared" si="54"/>
        <v>0</v>
      </c>
    </row>
    <row r="1935" ht="12.75">
      <c r="AC1935" s="1">
        <f t="shared" si="54"/>
        <v>0</v>
      </c>
    </row>
    <row r="1936" ht="12.75">
      <c r="AC1936" s="1">
        <f t="shared" si="54"/>
        <v>0</v>
      </c>
    </row>
    <row r="1937" ht="12.75">
      <c r="AC1937" s="1">
        <f t="shared" si="54"/>
        <v>0</v>
      </c>
    </row>
    <row r="1938" ht="12.75">
      <c r="AC1938" s="1">
        <f t="shared" si="54"/>
        <v>0</v>
      </c>
    </row>
    <row r="1939" ht="12.75">
      <c r="AC1939" s="1">
        <f t="shared" si="54"/>
        <v>0</v>
      </c>
    </row>
    <row r="1940" ht="12.75">
      <c r="AC1940" s="1">
        <f t="shared" si="5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Rogers Cadenhead</dc:creator>
  <cp:keywords/>
  <dc:description/>
  <cp:lastModifiedBy>Rogers Cadenhead</cp:lastModifiedBy>
  <dcterms:created xsi:type="dcterms:W3CDTF">2004-11-08T02:12:36Z</dcterms:created>
  <dcterms:modified xsi:type="dcterms:W3CDTF">2004-11-08T04:15:25Z</dcterms:modified>
  <cp:category/>
  <cp:version/>
  <cp:contentType/>
  <cp:contentStatus/>
</cp:coreProperties>
</file>